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PROCESOS\Nextcloud\PROCESOS INSUL\Seguimiento PROCESOS  CJC DAHM\Procesos Documentados\Mapeo de Inventarios\Kardex para sucursales INVENTARIOS CICLICOS SUCURSALES\"/>
    </mc:Choice>
  </mc:AlternateContent>
  <xr:revisionPtr revIDLastSave="0" documentId="13_ncr:1_{FF26D237-6D14-4AF9-BAA4-88CA0A576C7F}" xr6:coauthVersionLast="47" xr6:coauthVersionMax="47" xr10:uidLastSave="{00000000-0000-0000-0000-000000000000}"/>
  <bookViews>
    <workbookView xWindow="-108" yWindow="-108" windowWidth="23256" windowHeight="12456" firstSheet="3" activeTab="3" xr2:uid="{00000000-000D-0000-FFFF-FFFF00000000}"/>
  </bookViews>
  <sheets>
    <sheet name="ELASTOMERO" sheetId="3" state="hidden" r:id="rId1"/>
    <sheet name=" ELASTOMERO 1" sheetId="4" state="hidden" r:id="rId2"/>
    <sheet name="ELASTOMERO 2" sheetId="5" state="hidden" r:id="rId3"/>
    <sheet name="INV." sheetId="1" r:id="rId4"/>
    <sheet name="BASE DE DATOS" sheetId="2" r:id="rId5"/>
    <sheet name="Emulsión " sheetId="16" state="hidden" r:id="rId6"/>
    <sheet name="Sellador acrílico " sheetId="13" state="hidden" r:id="rId7"/>
    <sheet name="Cemento plástico " sheetId="14" state="hidden" r:id="rId8"/>
    <sheet name="ROLLO POLÍESTER" sheetId="15" state="hidden" r:id="rId9"/>
    <sheet name="impermeabilizante fibratado " sheetId="12" state="hidden" r:id="rId10"/>
    <sheet name="MIB" sheetId="11" state="hidden" r:id="rId11"/>
    <sheet name="tiw" sheetId="10" state="hidden" r:id="rId12"/>
    <sheet name="Aislhogar" sheetId="9" state="hidden" r:id="rId13"/>
    <sheet name="Preformados FV" sheetId="8" state="hidden" r:id="rId14"/>
    <sheet name="Hoja1" sheetId="6" state="hidden" r:id="rId15"/>
  </sheets>
  <definedNames>
    <definedName name="_xlnm._FilterDatabase" localSheetId="12" hidden="1">Aislhogar!$A$1:$C$15</definedName>
    <definedName name="_xlnm._FilterDatabase" localSheetId="4" hidden="1">'BASE DE DATOS'!$B$2:$D$4493</definedName>
    <definedName name="_xlnm._FilterDatabase" localSheetId="7" hidden="1">'Cemento plástico '!$A$1:$C$4</definedName>
    <definedName name="_xlnm._FilterDatabase" localSheetId="9" hidden="1">'impermeabilizante fibratado '!$A$2:$C$5</definedName>
    <definedName name="_xlnm._FilterDatabase" localSheetId="10" hidden="1">MIB!$A$1:$C$878</definedName>
    <definedName name="_xlnm._FilterDatabase" localSheetId="13" hidden="1">'Preformados FV'!$A$1:$C$191</definedName>
    <definedName name="_xlnm._FilterDatabase" localSheetId="6" hidden="1">'Sellador acrílico '!$A$1:$C$5</definedName>
    <definedName name="_xlnm.Print_Area" localSheetId="1">' ELASTOMERO 1'!$A$1:$I$33</definedName>
    <definedName name="_xlnm.Print_Area" localSheetId="0">ELASTOMERO!$A$1:$I$33</definedName>
    <definedName name="_xlnm.Print_Area" localSheetId="2">'ELASTOMERO 2'!$A$1:$I$33</definedName>
    <definedName name="_xlnm.Print_Area" localSheetId="3">INV.!$A$1:$I$30</definedName>
  </definedNames>
  <calcPr calcId="191029"/>
</workbook>
</file>

<file path=xl/calcChain.xml><?xml version="1.0" encoding="utf-8"?>
<calcChain xmlns="http://schemas.openxmlformats.org/spreadsheetml/2006/main">
  <c r="A12" i="1" l="1"/>
  <c r="H2" i="6" l="1"/>
  <c r="H3" i="6"/>
  <c r="H4" i="6"/>
  <c r="H5" i="6"/>
  <c r="H6" i="6"/>
  <c r="H7" i="6"/>
  <c r="H8" i="6"/>
  <c r="H9" i="6"/>
  <c r="H10" i="6"/>
  <c r="H11" i="6"/>
  <c r="H12" i="6"/>
  <c r="H1" i="6"/>
  <c r="I26" i="4"/>
  <c r="I24" i="4"/>
  <c r="I30" i="3"/>
  <c r="I29" i="3"/>
  <c r="I28" i="3"/>
  <c r="H13" i="6" l="1"/>
</calcChain>
</file>

<file path=xl/sharedStrings.xml><?xml version="1.0" encoding="utf-8"?>
<sst xmlns="http://schemas.openxmlformats.org/spreadsheetml/2006/main" count="11327" uniqueCount="5519">
  <si>
    <t>KARDEX DE MOVIMIENTO</t>
  </si>
  <si>
    <t>CODIGO</t>
  </si>
  <si>
    <t>Total</t>
  </si>
  <si>
    <t xml:space="preserve">                                                   </t>
  </si>
  <si>
    <t>Descripción del artículo</t>
  </si>
  <si>
    <t>QUIET-R ACUSTIC DUCT LINER TIPO 150 DE 1 X 48 X 100</t>
  </si>
  <si>
    <t>FIBRA BASE MBI R-19 DE 6 X 48 X 50</t>
  </si>
  <si>
    <t>FIBRA BASE MBI R-19 DE 6 X 72 X 50</t>
  </si>
  <si>
    <t>ROLLO DE MBI R-10 CON BARRERA DE VAPOR POLI. REFORZADO 3 X 72 X 125</t>
  </si>
  <si>
    <t>ROLLO DE MBI R-7 CON BARRERA DE VAPOR DE VINILO SATINADO DE 2 X 48 X 50</t>
  </si>
  <si>
    <t>ROLLO DE MBI R-7 CON BARRERA DE VAPOR POLI. REFORZADO DE 2 X 50 X 100</t>
  </si>
  <si>
    <t>ROLLO DE MBI R-7 CON BARRERA DE VAPOR POLI. REFORZADO DE 2 X 50 X 50</t>
  </si>
  <si>
    <t>ROLLO DE MBI R-7 CON BARRERA DE VAPOR POLI. REFORZADO DE 2 X 72 X 100</t>
  </si>
  <si>
    <t>ROLLO DE MBI R-7 CON BARRERA DE VAPOR POLI. REFORZADO DE 2 X 72 X 50</t>
  </si>
  <si>
    <t>ROLLO DE MBI R-10 CON BARRERA DE VAPOR POLI. REFORZADO DE 3 X 50 X 100</t>
  </si>
  <si>
    <t>ROLLO DE MBI R-10 CON BARRERA DE VAPOR POLI. REFORZADO DE 3 X 50 X 50</t>
  </si>
  <si>
    <t>ROLLO DE MBI R-11 CON BARRERA DE VAPOR POLI. REFORZADO DE 3.5 X 72 X 100</t>
  </si>
  <si>
    <t>ROLLO DE MBI R-11 CON BARRERA DE VAPOR POLI. REFORZADO DE 3 1/2 X 72 X 50</t>
  </si>
  <si>
    <t>ROLLO DE MBI R-10 CON BARRERA DE VAPOR POLI. REFORZADO DE 3 X 72 X 100</t>
  </si>
  <si>
    <t>ROLLO DE MBI R-10 CON BARRERA DE VAPOR POLI. REFORZADO 3 X 72 X 50</t>
  </si>
  <si>
    <t>ROLLO DE MBI R-13 CON BARRERA DE VAPOR REFORZADO DE 4 X 50 X 100</t>
  </si>
  <si>
    <t>ROLLO DE MBI R-13 CON BARRERA DE VAPOR POLI. REFORZADO DE 4 X 50 X 50</t>
  </si>
  <si>
    <t>ROLLO DE MBI R-15 CON BARRERA DE VAPOR POLI. REFORZADO DE 4 1/2 X 72 X 100</t>
  </si>
  <si>
    <t>ROLLO DE MBI R-13 ON BARRERA DE VAPOR POLI REFORZADO DE 4 X 72 X 100</t>
  </si>
  <si>
    <t>ROLLO DE MBI R-13 CON BARRERA DE VAPOR POLI. REFORZADO DE 4 X 72 X 50</t>
  </si>
  <si>
    <t>ROLLO DE MBI R-19 CON BARRERA DE VAPOR POLI. REFORZADO DE 6 X 50 X 50</t>
  </si>
  <si>
    <t>ROLLO DE MBI R-19 CON BARRERA DE VAPOR POLI. REFORZADO DE 6 X 50 X 75</t>
  </si>
  <si>
    <t>ROLLO DE MBI R-19 CON BARRERA DE VAPOR POLI. REFORZADO DE 6 X 72 X 100</t>
  </si>
  <si>
    <t>ROLLO DE MBI R-19 CON BARRERA DE VAPOR POLI. REFORZADO DE 6 X 72 X 50</t>
  </si>
  <si>
    <t>DUCTO FLEXIBLE METALIZADO DE 10Ø X 25DE LARGO</t>
  </si>
  <si>
    <t>DUCTO FLEXIBLE METALIZADO DE 12Ø X 25DE LARGO</t>
  </si>
  <si>
    <t>DUCTO FLEXIBLE METALIZADO DE 14Ø X 25DE LARGO</t>
  </si>
  <si>
    <t>DUCTO FLEXIBLE METALIZADO DE 16Ø X 25DE LARGO</t>
  </si>
  <si>
    <t>DUCTO FLEXIBLE METALIZADO DE 18Ø X 25DE LARGO</t>
  </si>
  <si>
    <t>DUCTO FLEXIBLE METALIZADO DE 20Ø X 25DE LARGO</t>
  </si>
  <si>
    <t>DUCTO FLEXIBLE METALIZADO DE 4Ø X 25DE LARGO</t>
  </si>
  <si>
    <t>DUCTO FLEXIBLE METALIZADO DE 6 PULG X 25 PIES DE LARGO</t>
  </si>
  <si>
    <t>DUCTO FLEXIBLE METALIZADO DE 8Ø X 25DE LARGO</t>
  </si>
  <si>
    <t>BATTS IN BAGS R-13 DE 3.5 X 24 X 96</t>
  </si>
  <si>
    <t>PREFORMADO DE FIBRA DE VIDRIO DE 1/2 X  1 X  3</t>
  </si>
  <si>
    <t>PREFORMADO DE FIBRA DE VIDRIO DE 1/2 X  1 1/2 X  3</t>
  </si>
  <si>
    <t>PREFORMADO DE FIBRA DE VIDRIO DE 1/2 X  2 X  3</t>
  </si>
  <si>
    <t>PREFORMADO DE FIBRA DE VIDRIO DE 1/2 X  2 1/2 X  3</t>
  </si>
  <si>
    <t>PREFORMADO DE FIBRA DE VIDRIO DE 1/2 X  3 X  3</t>
  </si>
  <si>
    <t>PREFORMADO DE FIBRA DE VIDRIO DE 3/4 X  1 X  3</t>
  </si>
  <si>
    <t>PREFORMADO DE FIBRA DE VIDRIO DE 3/4 X  1 1/2 X  3</t>
  </si>
  <si>
    <t>PREFORMADO DE FIBRA DE VIDRIO DE 3/4 X  2 X  3</t>
  </si>
  <si>
    <t>PREFORMADO DE FIBRA DE VIDRIO DE 3/4 X  2 1/2 X  3</t>
  </si>
  <si>
    <t>PREFORMADO DE FIBRA DE VIDRIO DE 3/4 X  3 X  3</t>
  </si>
  <si>
    <t>PREFORMADO DE FIBRA DE VIDRIO DE 10 X  1 X  3</t>
  </si>
  <si>
    <t>PREFORMADO DE FIBRA DE VIDRIO DE 10 X  1 1/2 X  3</t>
  </si>
  <si>
    <t>PREFORMADO DE FIBRA DE VIDRIO DE 10 X  2 X  3</t>
  </si>
  <si>
    <t>PREFORMADO DE FIBRA DE VIDRIO DE 10 X  2 1/2 X  3</t>
  </si>
  <si>
    <t>PREFORMADO DE FIBRA DE VIDRIO DE 10 X  3 X  3</t>
  </si>
  <si>
    <t>PREFORMADO DE FIBRA DE VIDRIO DE 1 X  1 X  3</t>
  </si>
  <si>
    <t>PREFORMADO DE FIBRA DE VIDRIO DE 1 X  1 1/2 X  3</t>
  </si>
  <si>
    <t>PREFORMADO DE FIBRA DE VIDRIO DE 1 1/2 X 1</t>
  </si>
  <si>
    <t>PREFORMADO DE FIBRA DE VIDRIO DE 1 1/2 X 1 1/2 X 3</t>
  </si>
  <si>
    <t>PREFORMADO DE FIBRA DE VIDRIO DE 1 1/2 X 2 X 3</t>
  </si>
  <si>
    <t>PREFORMADO DE FIBRA DE VIDRIO DE 1 1/4 X 1 X 3</t>
  </si>
  <si>
    <t>PREFORMADO DE FIBRA DE VIDRIO DE 1 1/4 X 1 1/2 X 3</t>
  </si>
  <si>
    <t>PREFORMADO DE FIBRA DE VIDRIO DE 1 1/4 X 2X 3</t>
  </si>
  <si>
    <t>PREFORMADO DE FIBRA DE VIDRIO DE 1 X  2 X  3</t>
  </si>
  <si>
    <t>PREFORMADO DE FIBRA DE VIDRIO DE 12 X  1 X  3</t>
  </si>
  <si>
    <t>PREFORMADO DE FIBRA DE VIDRIO DE 12 X  1 1/2 X  3</t>
  </si>
  <si>
    <t>PREFORMADO DE FIBRA DE VIDRIO DE 1 X  2 1/2 X  3</t>
  </si>
  <si>
    <t>PREFORMADO DE FIBRA DE VIDRIO DE 12 X  2 X  3</t>
  </si>
  <si>
    <t>PREFORMADO DE FIBRA DE VIDRIO DE 12 X  3 X  3</t>
  </si>
  <si>
    <t>PREFORMADO DE FIBRA DE VIDRIO DE 1 X  3 X  3</t>
  </si>
  <si>
    <t>PREFORMADO DE FIBRA DE VIDRIO DE 14 X  1 X  3</t>
  </si>
  <si>
    <t>PREFORMADO DE FIBRA DE VIDRIO DE 14 X  2 X  3</t>
  </si>
  <si>
    <t>PREFORMADO DE FIBRA DE VIDRIO DE 14 X  3 X  3</t>
  </si>
  <si>
    <t>PREFORMADO DE FIBRA DE VIDRIO DE 16 X  3 X  3</t>
  </si>
  <si>
    <t>PREFORMADO DE FIBRA DE VIDRIO DE 18 X  1 X  3</t>
  </si>
  <si>
    <t>PREFORMADO DE FIBRA DE VIDRIO DE 18 X  1.5 X  3</t>
  </si>
  <si>
    <t>PREFORMADO DE FIBRA DE VIDRIO DE 18 X  2 X  3</t>
  </si>
  <si>
    <t>PREFORMADO DE FIBRA DE VIDRIO DE 18 X  3 X  3</t>
  </si>
  <si>
    <t>PREFORMADO DE FIBRA DE VIDRIO DE 20 X  1.5 X  3</t>
  </si>
  <si>
    <t>PREFORMADO DE FIBRA DE VIDRIO DE 20 X  3 X  3</t>
  </si>
  <si>
    <t>PREFORMADO DE FIBRA DE VIDRIO DE 2 X  1 X  3</t>
  </si>
  <si>
    <t>PREFORMADO DE FIBRA DE VIDRIO DE 2 X  1.5 X  3</t>
  </si>
  <si>
    <t>PREFORMADO DE FIBRA DE VIDRIO DE 2 1/2 X 1 X 3</t>
  </si>
  <si>
    <t>PREFORMADO DE FIBRA DE VIDRIO DE 2 1/2 X 1 1/2 X 3</t>
  </si>
  <si>
    <t>PREFORMADO DE FIBRA DE VIDRIO DE 2 1/2 X 2 X 3</t>
  </si>
  <si>
    <t>PREFORMADO DE FIBRA DE VIDRIO DE 2 X 2 X 3</t>
  </si>
  <si>
    <t>PREFORMADO DE FIBRA DE VIDRIO DE 2 X  2.5 X  3</t>
  </si>
  <si>
    <t>PREFORMADO DE FIBRA DE VIDRIO DE 2 X  3 X  3</t>
  </si>
  <si>
    <t>PREFORMADO DE FIBRA DE VIDRIO DE 3 X  1.5 X  3</t>
  </si>
  <si>
    <t>PREFORMADO DE FIBRA DE VIDRIO DE 3 X  2.5 X  3</t>
  </si>
  <si>
    <t>PREFORMADO DE FIBRA DE VIDRIO DE 3 X  3 X  3</t>
  </si>
  <si>
    <t>PREFORMADO DE FIBRA DE VIDRIO DE 4 X 1.5 X 3</t>
  </si>
  <si>
    <t>PREFORMADO DE FIBRA DE VIDRIO DE 4 X  2 X  3</t>
  </si>
  <si>
    <t>PREFORMADO DE FIBRA DE VIDRIO DE 5 X  1.5 X  3</t>
  </si>
  <si>
    <t>PREFORMADO DE FIBRA DE VIDRIO DE 5 X  2 X  3</t>
  </si>
  <si>
    <t>PREFORMADO DE FIBRA DE VIDRIO DE 5 X  2.5 X  3</t>
  </si>
  <si>
    <t>PREFORMADO DE FIBRA DE VIDRIO DE 6 X 1 X 3</t>
  </si>
  <si>
    <t>PREFORMADO DE FIBRA DE VIDRIO DE 6 X  1.5 X  3</t>
  </si>
  <si>
    <t>PREFORMADO DE FIBRA DE VIDRIO DE 6 X  2.5 X  3</t>
  </si>
  <si>
    <t>PREFORMADO DE FIBRA DE VIDRIO DE 6 X  3 X  3</t>
  </si>
  <si>
    <t>PREFORMADO DE FIBRA DE VIDRIO DE 8 X  1.5 X  3</t>
  </si>
  <si>
    <t>PREFORMADO DE FIBRA DE VIDRIO DE 8 X  2.5 X  3</t>
  </si>
  <si>
    <t>PREFORMADO DE FIBRA DE VIDRIO DE 8 X  3 X  3</t>
  </si>
  <si>
    <t>PREFORMADO DE FIBRA DE VIDRIO ASJ DE 1/2 X  1 X  3</t>
  </si>
  <si>
    <t>PREFORMADO DE FIBRA DE VIDRIO ASJ DE 1/2 X  1.5 X  3</t>
  </si>
  <si>
    <t>PREFORMADO DE FIBRA DE VIDRIO ASJ DE 1/2 X  2 X  3</t>
  </si>
  <si>
    <t>PREFORMADO DE FIBRA DE VIDRIO ASJ DE 1/2 X  2.5 X  3</t>
  </si>
  <si>
    <t>PREFORMADO DE FIBRA DE VIDRIO ASJ DE 3/4 X  1 X  3</t>
  </si>
  <si>
    <t>PREFORMADO DE FIBRA DE VIDRIO ASJ DE 3/4 X  1.5 X  3</t>
  </si>
  <si>
    <t>PREFORMADO DE FIBRA DE VIDRIO ASJ DE 3/4 X  2 X  3</t>
  </si>
  <si>
    <t>PREFORMADO DE FIBRA DE VIDRIO ASJ DE 10 X  1 X  3</t>
  </si>
  <si>
    <t>PREFORMADO DE FIBRA DE VIDRIO ASJ DE 10 X  1.5 X  3</t>
  </si>
  <si>
    <t>PREFORMADO DE FIBRA DE VIDRIO ASJ DE 10 X  2 X  3</t>
  </si>
  <si>
    <t>PREFORMADO DE FIBRA DE VIDRIO ASJ DE 10 X  2.5 X  3</t>
  </si>
  <si>
    <t>PREFORMADO DE FIBRA DE VIDRIO ASJ DE 1 X  1 X  3</t>
  </si>
  <si>
    <t>PREFORMADO DE FIBRA DE VIDRIO ASJ DE 1 X  1.5 X  3</t>
  </si>
  <si>
    <t>PREFORMADO DE FIBRA DE VIDRIO ASJ DE 1 X  2 X  3</t>
  </si>
  <si>
    <t>PREFORMADO DE FIBRA DE VIDRIO ASJ DE 12 X  1 X  3</t>
  </si>
  <si>
    <t>PREFORMADO DE FIBRA DE VIDRIO ASJ DE 12 X  1.5 X  3</t>
  </si>
  <si>
    <t>PREFORMADO DE FIBRA DE VIDRIO ASJ DE 1 X  2.5 X  3</t>
  </si>
  <si>
    <t>PREFORMADO DE FIBRA DE VIDRIO ASJ DE 12 X  2 X  3</t>
  </si>
  <si>
    <t>PREFORMADO DE FIBRA DE VIDRIO ASJ DE 12 X  2.5 X  3</t>
  </si>
  <si>
    <t>PREFORMADO DE FIBRA DE VIDRIO ASJ DE 1 1/4 X  1 X  3</t>
  </si>
  <si>
    <t>PREFORMADO DE FIBRA DE VIDRIO ASJ DE 1 1/4 X  1.5 X  3</t>
  </si>
  <si>
    <t>PREFORMADO DE FIBRA DE VIDRIO ASJ DE 1 1/4 X  2 X  3</t>
  </si>
  <si>
    <t>PREFORMADO DE FIBRA DE VIDRIO ASJ DE 1 X  3 X  3</t>
  </si>
  <si>
    <t>PREFORMADO DE FIBRA DE VIDRIO ASJ DE 14 X  1 X  3</t>
  </si>
  <si>
    <t>PREFORMADO DE FIBRA DE VIDRIO ASJ DE 14 X  1.5 X  3</t>
  </si>
  <si>
    <t>PREFORMADO DE FIBRA DE VIDRIO ASJ DE 14 X  2 X  3</t>
  </si>
  <si>
    <t>PREFORMADO DE FIBRA DE VIDRIO ASJ DE 14 X  2.5 X  3</t>
  </si>
  <si>
    <t>PREFORMADO DE FIBRA DE VIDRIO ASJ DE 14 X  3 X  3</t>
  </si>
  <si>
    <t>PREFORMADO DE FIBRA DE VIDRIO ASJ DE 1 1/2 X  1 X  3</t>
  </si>
  <si>
    <t>PREFORMADO DE FIBRA DE VIDRIO ASJ DE 1 1/2 X  1.5 X  3</t>
  </si>
  <si>
    <t>PREFORMADO DE FIBRA DE VIDRIO ASJ DE 1 1/2 X  2 X  3</t>
  </si>
  <si>
    <t>PREFORMADO DE FIBRA DE VIDRIO ASJ DE 1 1/2 X  2.5 X  3</t>
  </si>
  <si>
    <t>PREFORMADO DE FIBRA DE VIDRIO ASJ DE 1 1/2 X  3 X  3</t>
  </si>
  <si>
    <t>PREFORMADO DE FIBRA DE VIDRIO ASJ DE 16 X  1 X  3</t>
  </si>
  <si>
    <t>PREFORMADO DE FIBRA DE VIDRIO ASJ DE 16 X  1.5 X  3</t>
  </si>
  <si>
    <t>PREFORMADO DE FIBRA DE VIDRIO ASJ DE 16 X  2 X  3</t>
  </si>
  <si>
    <t>PREFORMADO DE FIBRA DE VIDRIO ASJ DE 16 X  2.5 X  3</t>
  </si>
  <si>
    <t>PREFORMADO DE FIBRA DE VIDRIO ASJ DE 18 X  2 X  3</t>
  </si>
  <si>
    <t>PREFORMADO DE FIBRA DE VIDRIO ASJ DE 20 X  1.5 X  3</t>
  </si>
  <si>
    <t>PREFORMADO DE FIBRA DE VIDRIO ASJ DE 20 X  3 X  3</t>
  </si>
  <si>
    <t>PREFORMADO DE FIBRA DE VIDRIO ASJ DE 2 X  1 X  3</t>
  </si>
  <si>
    <t>PREFORMADO DE FIBRA DE VIDRIO ASJ DE 2 X  1.5 X  3</t>
  </si>
  <si>
    <t>PREFORMADO DE FIBRA DE VIDRIO ASJ DE 2 X  2 X  3</t>
  </si>
  <si>
    <t>PREFORMADO DE FIBRA DE VIDRIO ASJ DE 2 X  2.5 X  3</t>
  </si>
  <si>
    <t>PREFORMADO DE FIBRA DE VIDRIO ASJ DE 2 X  3 X  3</t>
  </si>
  <si>
    <t>PREFORMADO DE FIBRA DE VIDRIO ASJ DE 2.5 X  1 X  3</t>
  </si>
  <si>
    <t>PREFORMADO DE FIBRA DE VIDRIO ASJ DE 2.5 X  1.5 X  3</t>
  </si>
  <si>
    <t>PREFORMADO DE FIBRA DE VIDRIO ASJ DE 2.5 X  2 X  3</t>
  </si>
  <si>
    <t>PREFORMADO DE FIBRA DE VIDRIO ASJ DE 2.5 X  2.5 X  3</t>
  </si>
  <si>
    <t>PREFORMADO DE FIBRA DE VIDRIO ASJ DE 3 X  1 X  3</t>
  </si>
  <si>
    <t>PREFORMADO DE FIBRA DE VIDRIO ASJ DE 3 X  1.5 X  3</t>
  </si>
  <si>
    <t>PREFORMADO DE FIBRA DE VIDRIO ASJ DE 3 X  2 X  3</t>
  </si>
  <si>
    <t>PREFORMADO DE FIBRA DE VIDRIO ASJ DE 3 X  2.5 X  3</t>
  </si>
  <si>
    <t>PREFORMADO DE FIBRA DE VIDRIO ASJ DE 3 X  3 X  3</t>
  </si>
  <si>
    <t>PREFORMADO DE FIBRA DE VIDRIO ASJ DE 4 X  1 X  3</t>
  </si>
  <si>
    <t>PREFORMADO DE FIBRA DE VIDRIO ASJ DE 4 X  1.5 X  3</t>
  </si>
  <si>
    <t>PREFORMADO DE FIBRA DE VIDRIO ASJ DE 4 X  2 X  3</t>
  </si>
  <si>
    <t>PREFORMADO DE FIBRA DE VIDRIO ASJ DE 4 X  2.5 X  3</t>
  </si>
  <si>
    <t>PREFORMADO DE FIBRA DE VIDRIO ASJ DE 4 X  3 X  3</t>
  </si>
  <si>
    <t>PREFORMADO DE FIBRA DE VIDRIO ASJ DE 5 X  1.5 X  3</t>
  </si>
  <si>
    <t>PREFORMADO DE FIBRA DE VIDRIO ASJ DE 5 X  2 X  3</t>
  </si>
  <si>
    <t>PREFORMADO DE FIBRA DE VIDRIO ASJ DE 6 X  1 X  3</t>
  </si>
  <si>
    <t>PREFORMADO DE FIBRA DE VIDRIO ASJ DE 6 X  1.5 X  3</t>
  </si>
  <si>
    <t>PREFORMADO DE FIBRA DE VIDRIO ASJ DE 6 X  2 X  3</t>
  </si>
  <si>
    <t>PREFORMADO DE FIBRA DE VIDRIO ASJ DE 6 X  2.5 X  3</t>
  </si>
  <si>
    <t>PREFORMADO DE FIBRA DE VIDRIO ASJ DE 6 X  3 X  3</t>
  </si>
  <si>
    <t>PREFORMADO DE FIBRA DE VIDRIO ASJ DE 8 X  1 X  3</t>
  </si>
  <si>
    <t>PREFORMADO DE FIBRA DE VIDRIO ASJ DE 8 X  1.5 X  3</t>
  </si>
  <si>
    <t>PREFORMADO DE FIBRA DE VIDRIO ASJ DE 8 X  2 X  3</t>
  </si>
  <si>
    <t>PREFORMADO DE FIBRA DE VIDRIO ASJ DE 8 X  2.5 X  3</t>
  </si>
  <si>
    <t>QUIET-R DUCT BOARD TYPE 475 FRK DE 1 X 48 X 10</t>
  </si>
  <si>
    <t>AISLHOGAR R-8 DE 2.5 X 24 X 50 KRASFALTADO</t>
  </si>
  <si>
    <t>AISLHOGAR R-10 DE 3 X 16 X 50 SIN BARRERA DE VAPOR</t>
  </si>
  <si>
    <t>AISLHOGAR R-10 DE 3 X 24 X 50 KRASFALTADO</t>
  </si>
  <si>
    <t>AISLHOGAR R-11 DE 3.5 X 16 X 50 KRASFALTADO</t>
  </si>
  <si>
    <t>AISLHOGAR R-11 DE 3.5 X 24 X 50 KRASFALTADO</t>
  </si>
  <si>
    <t>AISLHOGAR R-19 DE 6 X  16 X 50 KRASFALTADO</t>
  </si>
  <si>
    <t>AISLHOGAR R-19 DE 6 X 24 X 50 KRASFALTADO</t>
  </si>
  <si>
    <t>RF-3075 DE 1.5 X 24 X 50 CON BARRERA DE VAPOR DE FOIL DE ALUMINIO</t>
  </si>
  <si>
    <t>RF-3075 DE 1.5 PULG X 48 PULG X 100 PIES CON BARRERA DE VAPOR DE ALUMINIO REFORZADO</t>
  </si>
  <si>
    <t>RF-3075 DE 1.5 X 48 X 50 SIN BARRERA DE VAPOR</t>
  </si>
  <si>
    <t>RF-3075 DE 1.5 X 48 X 50 CON BARRERA DE VAPOR DE ALUMINIO REFORZADO</t>
  </si>
  <si>
    <t>RF-3075 DE 2.0 X 48 X 100 CON BARRERA DE VAPOR DE ALUMINIO REFORZADO</t>
  </si>
  <si>
    <t>RF-3100 DE 1.0 X 24 X 50 SIN BARRERA DE VAPOR</t>
  </si>
  <si>
    <t>RF-3100 DE 1.0 X 48 X 50 CON BARRERA DE VAPOR DE ALUMINIO REFORZADO</t>
  </si>
  <si>
    <t>RF-3100 DE 1.0 X 48 X 50 SIN BARRERA DE VAPOR</t>
  </si>
  <si>
    <t>RF-3100 DE 2.0 X 48 X 100 CON BARRERA DE VAPOR DE ALUMINIO REFORZADO</t>
  </si>
  <si>
    <t>RF-3100 DE 2.0 X 48 X 50 CON BARRERA DE VAPOR DE ALUMINIO REFORZADO</t>
  </si>
  <si>
    <t>RF-3100 DE 2.0 X 48 X 50 SIN BARRERA DE VAPOR</t>
  </si>
  <si>
    <t>RW-4300 DE 1 X 48 X 50</t>
  </si>
  <si>
    <t>COLCHA DE FIBRA DE VIDRIO RW-4300 TIPO 3 DE 3 X .61 X 2.44 PESPUNTEADA MALLA HEXAGONAL</t>
  </si>
  <si>
    <t>COLCHA FIBRA VIDRIO RW-4300 TIPO 1 CON MALLA TIPO GALLINERO Y METAL DESP DE 1 1/2 X .61 X 2.44M</t>
  </si>
  <si>
    <t>COLCHA FIBRA VIDRIO RW-4600 TIPO 1 CON MALLA TIPO GALLINERO Y METAL DESP DE 2 1/2 X .61 X 2.44M</t>
  </si>
  <si>
    <t>COLCHA FIBRA VIDRIO RW-4600 TIPO 1 CON MALLA TIPO GALLINERO Y METAL DESP DE 2 X .61 X 2.44M</t>
  </si>
  <si>
    <t>COLCHA FIBRA VIDRIO RW-4600 TIPO 1 CON MALLA TIPO GALLINERO Y METAL DESP DE 4 X 0.61 X 2.44 M</t>
  </si>
  <si>
    <t>COLCHA FIBRA VIDRIO RW-4600 TIPO 2 CON METAL DESPLEGADO A UNA CARA INTERIOR DE 2X 0.61X 2.44</t>
  </si>
  <si>
    <t>COLCHA FIBRA VIDRIO RW 4600 TIPO 3 DE 3 CON MALLA HEXAGONAL DE .61 X 2.44MTS.</t>
  </si>
  <si>
    <t>COLCHA FIBRA VIDRIO RW 4600 TIPO 3 DE 4 CON MALLA HEXAGONAL DE .61 X 2.44MTS</t>
  </si>
  <si>
    <t>SCR SIN RECUBRIMIENTO DE 1 X 24 X 48</t>
  </si>
  <si>
    <t>SCR SIN RECUBRIMIENTO DE 2 X 24 X 48</t>
  </si>
  <si>
    <t>SCR SIN RECUBRIMIENTO DE 2 X 24 X 96</t>
  </si>
  <si>
    <t>PLACA DE FIBRA DE FIDRIO TIW TIPO 2 DE 1 X 24 X 48</t>
  </si>
  <si>
    <t>PLACA DE FIBRA DE VIDRIO TIW TIPO 2 DE 2 X 24 X 48</t>
  </si>
  <si>
    <t>TRS-10 DE FIBRA DE VIDRIO 1 X 24 X 50</t>
  </si>
  <si>
    <t>TRS-10 DE FIBRA DE VIDRIO 2 X 24 X 50</t>
  </si>
  <si>
    <t>COLCHA DE LANA MINERAL EN 9 LBS/FT3 DE 1 1/2 X 0.61 X 2.44 MTS. METAL DESPLEGADO AMBAS CARAS</t>
  </si>
  <si>
    <t>COLCHA DE LANA MINERAL EN 9 LBS/FT3 DE 2 X 0.61 X 2.44 MTS. METAL DESPLEGADO AMBAS CARAS</t>
  </si>
  <si>
    <t>COLCHA DE LANA MINERAL EN 9 LBS/FT3 DE 3 X 0.61 X 2.44 MTS. METAL DESPLEGADO AMBAS CARAS</t>
  </si>
  <si>
    <t>COLCHA DE LANA MINERAL EN 9 LBS/FT3 DE 4 X 0.61 X 2.44 MTS. METAL DESPLEGADO AMBAS CARAS</t>
  </si>
  <si>
    <t>COLCHA LANA MINERAL EN 12 LBS/FT3 DE 4 X 0.61 X 2.44 MTS. MALLA HEXAGONAL AMBAS CARAS ROLAN</t>
  </si>
  <si>
    <t>COLCHA DE LANA MINERAL EN 6 LBS/FT3 DE 1 X 0.61 X 2.44 MTS. MALLA HEXAGONAL AMBAS CARAS</t>
  </si>
  <si>
    <t>COLCHA DE LANA MINERAL EN 6 LBS/FT3 DE 1 1/2 X 0.61 X 2.44 MTS. MALLA HEXAGONAL AMBAS CARAS</t>
  </si>
  <si>
    <t>COLCHA DE LANA MINERAL EN 6 LBS/FT3 DE 2 X 0.61 X 2.44 MTS. MALLA HEXAGONAL AMBAS CARAS</t>
  </si>
  <si>
    <t>COLCHA DE LANA MINERAL EN 6 LBS/FT3 DE 3 X 0.61 X 2.44 MTS. MALLA HEXAGONAL AMBAS CARAS</t>
  </si>
  <si>
    <t>COLCHA DE LANA MINERAL EN 9 LBS/FT3 DE 1 X 0.61 X 2.44 MTS. MALLA HEXAGONAL AMBAS CARAS</t>
  </si>
  <si>
    <t>COLCHA DE LANA MINERAL EN 9 LBS/FT3 DE 2 X 0.61 X 2.44 MTS. MALLA HEXAGONAL AMBAS CARAS</t>
  </si>
  <si>
    <t>COLCHA DE LANA MINERAL EN 9 LBS/FT3 DE 3 X 0.61 X 2.44 MTS. MALLA HEXAGONAL AMBAS CARAS</t>
  </si>
  <si>
    <t>COLCHA DE LANA MINERAL EN 9 LBS/FT3 DE 4 X 0.61 X 2.44 MTS. MALLA HEXAGONAL AMBAS CARAS</t>
  </si>
  <si>
    <t>COLCHA LANA MINERAL EN 12 LBS/FT3 DE 2 1/2 X 0.61 X 2.44 MTS. MALLA HEXAGONAL Y METAL DES ROLAN</t>
  </si>
  <si>
    <t>COLCHA DE LANA MINERAL EN 6 LBS/FT3 DE 2 X 0.61 X 2.44 MTS. MALLA HEXAGONAL Y METAL DESPLEGADO</t>
  </si>
  <si>
    <t>COLCHA DE LANA MINERAL EN 6 LBS/FT3 DE 4 X 0.61 X 2.44 MTS. MALLA HEXAGONAL Y METAL DESPLEGADO</t>
  </si>
  <si>
    <t>COLCHA DE LANA MINERAL EN 9 LBS/FT3 DE 1 X 0.61 X 2.44 MTS. MALLA HEXAGONAL Y METAL DESPLEGADO</t>
  </si>
  <si>
    <t>COLCHA LANA MINERAL EN 9 LBS/FT3 DE 2 X 0.61 X 2.44 MTS. MALLA HEXAGONAL Y METAL DESPLEGADO</t>
  </si>
  <si>
    <t>COLCHA LANA MINERAL EN 9 LBS/FT3 DE 4 X 0.61 X 2.44 MTS. MALLA HEXAGONAL Y METAL DESPLEGADO</t>
  </si>
  <si>
    <t>COLCHA DE LANA MINERAL EN 6 LBS/FT3 DE 1 X 0.61 X 2.44 MTS. METAL DESPLEGADO</t>
  </si>
  <si>
    <t>COLCHA DE LANA MINERAL EN 6 LBS/FT3 DE 1 1/2 X 0.61 X 2.44 MTS. METAL DESPLEGADO</t>
  </si>
  <si>
    <t>COLCHA DE LANA MINERAL EN 6 LBS/FT3 DE 2 X 0.61 X 2.44 MTS. METAL DESPLEGADO</t>
  </si>
  <si>
    <t>COLCHA DE LANA MINERAL EN 6 LBS/FT3 DE 3 X 0.61 X 2.44 MTS. METAL DESPLEGADO</t>
  </si>
  <si>
    <t>COLCHA DE LANA MINERAL EN 12 LBS/FT3 DE 1 1/2 X 0.61 X 2.44 MTS. MALLA HEXAGONAL ROLAN</t>
  </si>
  <si>
    <t>COLCHA DE LANA MINERAL EN 12 LBS/FT3 DE 2 X 0.61 X 2.44 MTS. MALLA HEXAGONAL ROLAN</t>
  </si>
  <si>
    <t>COLCHA DE LANA MINERAL EN 12 LBS/FT3 DE 3 X 0.61 X 2.44 MTS. MALLA HEXAGONAL ROLAN</t>
  </si>
  <si>
    <t>COLCHA DE LANA MINERAL EN 12 LBS/FT3 DE 4 X 0.61 X 2.44 MTS. MALLA HEXAGONAL ROLAN</t>
  </si>
  <si>
    <t>COLCHA DE LANA MINERAL EN 6 LBS/FT3 DE 1 X 0.61 X 2.44 MTS. MALLA HEXAGONAL</t>
  </si>
  <si>
    <t>COLCHA DE LANA MINERAL EN 6 LBS/FT3 DE 1 1/2 X 0.61 X 2.44 MTS. MALLA HEXAGONAL</t>
  </si>
  <si>
    <t>COLCHA DE LANA MINERAL EN 6 LBS/FT3 DE 2 1/2 X 0.61 X 2.44 MTS. MALLA HEXAGONAL</t>
  </si>
  <si>
    <t>COLCHA DE LANA MINERAL EN 6 LBS/FT3 DE 3 X 0.61 X 2.44 MTS. MALLA HEXAGONAL</t>
  </si>
  <si>
    <t>COLCHA DE LANA MINERAL EN 9 LBS/FT3 DE 1 X 0.61 X 2.44 MTS. MALLA HEXAGONAL</t>
  </si>
  <si>
    <t>COLCHA DE LANA MINERAL EN 9 LBS/FT3 DE 1 1/2 X 0.61 X 2.44 MTS. MALLA HEXAGONAL</t>
  </si>
  <si>
    <t>COLCHA DE LANA MINERAL EN 9 LBS/FT3 DE 2 X 0.61 X 2.44 MTS. MALLA HEXAGONAL</t>
  </si>
  <si>
    <t>COLCHA DE LANA MINERAL EN 9 LBS/FT3 DE 2 1/2 X 0.61 X 2.44 MTS. MALLA HEXAGONAL</t>
  </si>
  <si>
    <t>COLCHA DE LANA MINERAL EN 9 LBS/FT3 DE 3 X 0.61 X 2.44 MTS. MALLA HEXAGONAL</t>
  </si>
  <si>
    <t>COLCHA DE LANA MINERAL EN 9 LBS/FT3 DE 3 1/2X 0.61 X 2.44 MTS. MALLA HEXAGONAL</t>
  </si>
  <si>
    <t>COLCHA DE LANA MINERAL EN 9 LBS/FT3 DE 4 X 0.61 X 2.44 MTS. MALLA HEXAGONAL</t>
  </si>
  <si>
    <t>FIBRA MINERAL GRANULADA (SACO 10 KGS.)</t>
  </si>
  <si>
    <t>PREFORMADO DE LANA MINERAL DE 1/2 X 1 X 3</t>
  </si>
  <si>
    <t>PREFORMADO DE LANA MINERAL DE 1/2 X 1 1/2 X 3</t>
  </si>
  <si>
    <t>PREFORMADO DE LANA MINERAL DE 1/2 X 2 X 3</t>
  </si>
  <si>
    <t>PREFORMADO DE LANA MINERAL DE 1/2 X 2 1/2 X 3</t>
  </si>
  <si>
    <t>PREFORMADO DE LANA MINERAL DE 1/2 X 3 X 3</t>
  </si>
  <si>
    <t>PREFORMADO DE LANA MINERAL DE 1/2 X 3 1/2 X 3</t>
  </si>
  <si>
    <t>PREFORMADO DE LANA MINERAL DE 1/2 X 4 X 3</t>
  </si>
  <si>
    <t>PREFORMADO DE LANA MINERAL DE 3/4 X 1 X 3</t>
  </si>
  <si>
    <t>PREFORMADO DE LANA MINERAL DE 3/4 X 1 1/2 X 3</t>
  </si>
  <si>
    <t>PREFORMADO DE LANA MINERAL DE 3/4 X 2 X 3</t>
  </si>
  <si>
    <t>PREFORMADO DE LANA MINERAL DE 3/4 X 2 1/2 X 3</t>
  </si>
  <si>
    <t>PREFORMADO DE LANA MINERAL DE 3/4 X 3 X 3</t>
  </si>
  <si>
    <t>PREFORMADO DE LANA MINERAL DE 3/4 X 3 1/2 X 3</t>
  </si>
  <si>
    <t>PREFORMADO DE LANA MINERAL DE 3/4 X 4 X 3</t>
  </si>
  <si>
    <t>PREFORMADO DE LANA MINERAL DE 10 X 1 X 3</t>
  </si>
  <si>
    <t>PREFORMADO DE LANA MINERAL DE 10 X 1 1/2 X 3</t>
  </si>
  <si>
    <t>PREFORMADO DE LANA MINERAL DE 10 X 2 X 3</t>
  </si>
  <si>
    <t>PREFORMADO DE LANA MINERAL DE 10 X 2 1/2 X 3</t>
  </si>
  <si>
    <t>PREFORMADO DE LANA MINERAL DE 10 X 3 X 3</t>
  </si>
  <si>
    <t>PREFORMADO DE LANA MINERAL DE 10 X 3 1/2 X 3</t>
  </si>
  <si>
    <t>PREFORMADO DE LANA MINERAL DE 10 X 4 X 3</t>
  </si>
  <si>
    <t>PREFORMADO DE LANA MINERAL DE 10 X 4 1/2 X 3</t>
  </si>
  <si>
    <t>PREFORMADO DE LANA MINERAL DE 1 X 1 X 3</t>
  </si>
  <si>
    <t>PREFORMADO DE LANA MINERAL DE 1 X 1 1/2 X 3</t>
  </si>
  <si>
    <t>PREFORMADO DE LANA MINERAL DE 1 1/2 X 1 X 3</t>
  </si>
  <si>
    <t>PREFORMADO DE LANA MINERAL DE 1 1/2 X 1 1/2 X 3</t>
  </si>
  <si>
    <t>PREFORMADO DE LANA MINERAL DE 1 1/2 X 2 X 3</t>
  </si>
  <si>
    <t>PREFORMADO DE LANA MINERAL DE 1 1/2 X 2 1/2 X 3</t>
  </si>
  <si>
    <t>PREFORMADO DE LANA MINERAL DE 1 1/2 X 3 X 3</t>
  </si>
  <si>
    <t>PREFORMADO DE LANA MINERAL DE 1 1/2 X 3 1/2 X 3</t>
  </si>
  <si>
    <t>PREFORMADO DE LANA MINERAL DE 1 1/2 X 4 X 3</t>
  </si>
  <si>
    <t>PREFORMADO DE LANA MINERAL DE 1 1/4 X 1 X 3</t>
  </si>
  <si>
    <t>PREFORMADO DE LANA MINERAL DE 1 1/4 X 1 1/2 X 3</t>
  </si>
  <si>
    <t>PLACA DE LANA  MINERAL EN 8 LBS/FT3 DE 1" X 91 X 1.22 mts.</t>
  </si>
  <si>
    <t>PREFORMADO DE LANA MINERAL DE 1 1/4 X 2 X 3</t>
  </si>
  <si>
    <t>PREFORMADO DE LANA MINERAL DE 1 1/4 X 2 1/2 X 3</t>
  </si>
  <si>
    <t>PREFORMADO DE LANA MINERAL DE 1 1/4 X 3 X 3</t>
  </si>
  <si>
    <t>PREFORMADO DE LANA MINERAL DE 1 X 2 X 3</t>
  </si>
  <si>
    <t>PREFORMADO DE LANA MINERAL DE 12 X 1 X 3</t>
  </si>
  <si>
    <t>PREFORMADO DE LANA MINERAL DE 12 X 1 1/2 X 3</t>
  </si>
  <si>
    <t>PREFORMADO DE LANA MINERAL DE 1 X 2 1/2 X 3</t>
  </si>
  <si>
    <t>PREFORMADO DE LANA MINERAL DE 12 X 2 X 3</t>
  </si>
  <si>
    <t>PREFORMADO DE LANA MINERAL DE 12 X 2 1/2 X 3</t>
  </si>
  <si>
    <t>PREFORMADO DE LANA MINERAL DE 12 X 3 X 3</t>
  </si>
  <si>
    <t>PREFORMADO DE LANA MINERAL DE 12 X 3 1/2 X 3</t>
  </si>
  <si>
    <t>PREFORMADO DE LANA MINERAL DE 12 X 4 X 3</t>
  </si>
  <si>
    <t>PREFORMADO DE LANA MINERAL DE 1 X 3 X 3</t>
  </si>
  <si>
    <t>PREFORMADO DE LANA MINERAL DE 1 X 3 1/2 X 3</t>
  </si>
  <si>
    <t>PREFORMADO DE LANA MINERAL DE 1 X 4 X 3</t>
  </si>
  <si>
    <t>PREFORMADO DE LANA MINERAL DE 14 X 1 X 3</t>
  </si>
  <si>
    <t>PREFORMADO DE LANA MINERAL DE 14 X 1 1/2 X 3</t>
  </si>
  <si>
    <t>PREFORMADO DE LANA MINERAL DE 1 X 4 1/2 X 3</t>
  </si>
  <si>
    <t>PREFORMADO DE LANA MINERAL DE 14 X 2 X 3</t>
  </si>
  <si>
    <t>PREFORMADO DE LANA MINERAL DE 14 X 2 1/2 X 3</t>
  </si>
  <si>
    <t>PREFORMADO DE LANA MINERAL DE 14 X 3 X 3</t>
  </si>
  <si>
    <t>PREFORMADO DE LANA MINERAL DE 14 X 4 X 3</t>
  </si>
  <si>
    <t>PREFORMADO DE LANA MINERAL DE 15 X 2 X 3</t>
  </si>
  <si>
    <t>PREFORMADO DE LANA MINERAL DE 15 X 3 X 3</t>
  </si>
  <si>
    <t>PREFORMADO DE LANA MINERAL DE 15 X 3 1/2 X 3</t>
  </si>
  <si>
    <t>PREFORMADO DE LANA MINERAL DE 15 X 4 X 3</t>
  </si>
  <si>
    <t>PREFORMADO DE LANA MINERAL DE 16 X 1 1/2 X 3</t>
  </si>
  <si>
    <t>PREFORMADO DE LANA MINERAL DE 16 X 2 X 3</t>
  </si>
  <si>
    <t>PREFORMADO DE LANA MINERAL DE 16 X 2 1/2 X 3</t>
  </si>
  <si>
    <t>PREFORMADO DE LANA MINERAL DE 16 X 3 X 3</t>
  </si>
  <si>
    <t>PREFORMADO DE LANA MINERAL DE 16 X 4 X 3</t>
  </si>
  <si>
    <t>PREFORMADO DE LANA MINERAL DE 18 X 2 X 3</t>
  </si>
  <si>
    <t>PREFORMADO DE LANA MINERAL DE 18 X 3 X 3</t>
  </si>
  <si>
    <t>PREFORMADO DE LANA MINERAL DE 18 X 4 X 3</t>
  </si>
  <si>
    <t>PREFORMADO DE LANA MINERAL DE 20 X 2 X 3</t>
  </si>
  <si>
    <t>PREFORMADO DE LANA MINERAL DE 20 X 3 X 3</t>
  </si>
  <si>
    <t>PREFORMADO DE LANA MINERAL DE 2 X 1 X 3</t>
  </si>
  <si>
    <t>PREFORMADO DE LANA MINERAL DE 2 X 1 1/2 X 3</t>
  </si>
  <si>
    <t>PREFORMADO DE LANA MINERAL DE 2 1/2 X 1 X 3</t>
  </si>
  <si>
    <t>PREFORMADO DE LANA MINERAL DE 2 1/2 X 1 1/2 X 3</t>
  </si>
  <si>
    <t>PREFORMADO DE LANA MINERAL DE 2 1/2 X 2 X 3</t>
  </si>
  <si>
    <t>PREFORMADO DE LANA MINERAL DE 2 1/2 X 2 1/2 X 3</t>
  </si>
  <si>
    <t>PREFORMADO DE LANA MINERAL DE 2 1/2 X 3 X 3</t>
  </si>
  <si>
    <t>PREFORMADO DE LANA MINERAL DE 2 1/2 X 3 1/2 X 3</t>
  </si>
  <si>
    <t>PREFORMADO DE LANA MINERAL DE 2 1/2 X 4 X 3</t>
  </si>
  <si>
    <t>PREFORMADO DE LANA MINERAL DE 2 X 2 X 3</t>
  </si>
  <si>
    <t>PREFORMADO DE LANA MINERAL DE 2 X 2 1/2 X 3</t>
  </si>
  <si>
    <t>PREFORMADO DE LANA MINERAL DE 22 X 2 X 3 ROLAN</t>
  </si>
  <si>
    <t>PREFORMADO DE LANA MINERAL DE 2 X 3 X 3</t>
  </si>
  <si>
    <t>PREFORMADO DE LANA MINERAL DE 2 X 3 1/2 X 3</t>
  </si>
  <si>
    <t>PREFORMADO DE LANA MINERAL DE 2 X 4 X 3</t>
  </si>
  <si>
    <t>PREFORMADO DE LANA MINERAL DE 24 X 2 X 3</t>
  </si>
  <si>
    <t>PREFORMADO DE LANA MINERAL DE 24 X 3 X 3</t>
  </si>
  <si>
    <t>PREFORMADO DE LANA MINERAL DE 26 X 2 1/2 X 3 ROLAN</t>
  </si>
  <si>
    <t>PREFORMADO DE LANA MINERAL DE 26 X 3 X 3</t>
  </si>
  <si>
    <t>PREFORMADO DE LANA MINERAL DE 30 X 2 X 3</t>
  </si>
  <si>
    <t>PREFORMADO DE LANA MINERAL DE 30 X 3 X 3</t>
  </si>
  <si>
    <t>PREFORMADO DE LANA MINERAL DE 3 X 1 X 3</t>
  </si>
  <si>
    <t>PREFORMADO DE LANA MINERAL DE 3 X 1 1/2 X 3</t>
  </si>
  <si>
    <t>PREFORMADO DE LANA MINERAL DE 3 1/2 X 1 X 3</t>
  </si>
  <si>
    <t>PREFORMADO DE LANA MINERAL DE 3 1/2 X 1 1/2 X 3</t>
  </si>
  <si>
    <t>PREFORMADO DE LANA MINERAL DE 3 1/2 X 2 X 3</t>
  </si>
  <si>
    <t>PREFORMADO DE LANA MINERAL DE 3 1/2 X 2 1/2 X 3</t>
  </si>
  <si>
    <t>PREFORMADO DE LANA MINERAL DE 3 1/2 X 3 X 3</t>
  </si>
  <si>
    <t>PREFORMADO DE LANA MINERAL DE 3 1/3 X 4 X 3</t>
  </si>
  <si>
    <t>PREFORMADO DE LANA MINERAL DE 3 X 2 X 3</t>
  </si>
  <si>
    <t>PREFORMADO DE LANA MINERAL DE 3 X 2 1/2 X 3</t>
  </si>
  <si>
    <t>PREFORMADO DE LANA MINERAL DE 3 X 3 X 3</t>
  </si>
  <si>
    <t>PREFORMADO DE LANA MINERAL DE 3 X 3 1/2 X 3</t>
  </si>
  <si>
    <t>PREFORMADO DE LANA MINERAL DE 3 X 4 X 3</t>
  </si>
  <si>
    <t>PREFORMADO DE LANA MINERAL DE 3 X 5 X 3</t>
  </si>
  <si>
    <t>PREFORMADO DE LANA MINERAL DE 36 X 1 1/2 X 3</t>
  </si>
  <si>
    <t>PREFORMADO DE LANA MINERAL DE 4 X 1 X 3</t>
  </si>
  <si>
    <t>PREFORMADO DE LANA MINERAL DE 4 X 1 1/2 X 3</t>
  </si>
  <si>
    <t>PREFORMADO DE LANA MINERAL DE 4 X 2 X 3</t>
  </si>
  <si>
    <t>PREFORMADO DE LANA MINERAL DE 4 X 2 1/2 X 3</t>
  </si>
  <si>
    <t>PREFORMADO DE LANA MINERAL DE 4 X 3 X 3</t>
  </si>
  <si>
    <t>PREFORMADO DE LANA MINERAL DE 4 X 3 1/2 X 3</t>
  </si>
  <si>
    <t>PREFORMADO DE LANA MINERAL DE 4 X 4 X 3</t>
  </si>
  <si>
    <t>PREFORMADO DE LANA MINERAL DE 4 X 4 1/2 X 3</t>
  </si>
  <si>
    <t>PREFORMADO DE LANA MINERAL DE 4 X 5 X 3</t>
  </si>
  <si>
    <t>PREFORMADO DE LANA MINERAL DE 4 X 6 1/2 X 3</t>
  </si>
  <si>
    <t>PREFORMADO DE LANA MINERAL DE 5 X 1 X 3</t>
  </si>
  <si>
    <t>PREFORMADO DE LANA MINERAL DE 5 X 1 1/2 X 3</t>
  </si>
  <si>
    <t>PREFORMADO DE LANA MINERAL DE 5 X 2 X 3</t>
  </si>
  <si>
    <t>PREFORMADO DE LANA MINERAL DE 5 X 2 1/2 X 3</t>
  </si>
  <si>
    <t>PREFORMADO DE LANA MINERAL DE 5 X 3 X 3</t>
  </si>
  <si>
    <t>PREFORMADO DE LANA MINERAL DE 5 X 3 1/2 X 3</t>
  </si>
  <si>
    <t>PREFORMADO DE LANA MINERAL DE 5 X 4 X 3</t>
  </si>
  <si>
    <t>PREFORMADO DE LANA MINERAL DE 6 X 1 X 3</t>
  </si>
  <si>
    <t>PREFORMADO DE LANA MINERAL DE 6 X 1 1/2 X 3</t>
  </si>
  <si>
    <t>PREFORMADO DE LANA MINERAL DE 6 X 2 X 3</t>
  </si>
  <si>
    <t>PREFORMADO DE LANA MINERAL DE 6 X 2 1/2 X 3</t>
  </si>
  <si>
    <t>PREFORMADO DE LANA MINERAL DE 6 X 3 X 3</t>
  </si>
  <si>
    <t>PREFORMADO DE LANA MINERAL DE 6 X 3 1/2 X 3</t>
  </si>
  <si>
    <t>PREFORMADO DE LANA MINERAL DE 6 X 4 X 3</t>
  </si>
  <si>
    <t>PREFORMADO DE LANA MINERAL DE 6 X 4 1/2 X 3</t>
  </si>
  <si>
    <t>PREFORMADO DE LANA MINERAL DE 6 X 5 X 3</t>
  </si>
  <si>
    <t>PREFORMADO DE LANA MINERAL DE 6 X 6 X 3</t>
  </si>
  <si>
    <t>PREFORMADO DE LANA MINERAL DE 8 X 1 X 3</t>
  </si>
  <si>
    <t>PREFORMADO DE LANA MINERAL DE 8 X 1 1/2 X 3</t>
  </si>
  <si>
    <t>PREFORMADO DE LANA MINERAL DE 8 X 2 X 3</t>
  </si>
  <si>
    <t>PREFORMADO DE LANA MINERAL DE 8 X 2 1/2 X 3</t>
  </si>
  <si>
    <t>PREFORMADO DE LANA MINERAL DE 8 X 3 X 3</t>
  </si>
  <si>
    <t>PREFORMADO DE LANA MINERAL DE 8 X 3 1/2 X 3</t>
  </si>
  <si>
    <t>PREFORMADO DE LANA MINERAL DE 8 X 4 X 3</t>
  </si>
  <si>
    <t>PREFORMADO DE LANA MINERAL DE 8 X 5 X 3</t>
  </si>
  <si>
    <t>COLCHA DE LANA MINERAL EN 8 LBS/FT3 DE 3 X 0.61 X 1.22 MTS. METAL DESPLEGADO AMBAS CARAS</t>
  </si>
  <si>
    <t>COLCHA DE LANA MINERAL EN 6 LBS/FT3 DE 4 X 0.61 X 1.22 MTS. MALLA HEXAGONAL AMBAS CARAS</t>
  </si>
  <si>
    <t>COLCHA DE LANA MINERAL EN 6 LBS/FT3 DE 2 1/2 X 0.61 X 2.44 MTS. MALLA HEXAGONAL AMBAS C</t>
  </si>
  <si>
    <t>COLCHA DE LANA MINERAL EN 8 LBS/FT3 DE 2 X 0.61 X 1.22 MTS. MALLA HEXAGONAL AMBAS CARAS</t>
  </si>
  <si>
    <t>COLCHA DE LANA MINERAL EN 8 LBS/FT3 DE 2 X 0.61 X 2.44 MTS. MALLA HEXAGONAL AMBAS CARAS</t>
  </si>
  <si>
    <t>COLCHA DE LANA MINERAL EN 8 LBS/FT3 DE 3 X 0.61 X 2.44 MTS. MALLA HEXAGONAL AMBAS CARAS</t>
  </si>
  <si>
    <t>COLCHA DE LANA MINERAL EN 9 LBS/FT3 DE 2 X 0.61 X 2.44 MTS MALLA HEXAGONAL AMBAS CARAS</t>
  </si>
  <si>
    <t>COLCHA LANA MINERAL EN 8 LBS/FT3 DE 2 X 0.61 X 1.22 MTS. MALLA HEXAGONAL Y METAL DESP</t>
  </si>
  <si>
    <t>COLCHA LANA MINERAL EN 8 LBS/FT3 DE 3 X 0.61 X 1.22 MTS. MALLA HEXAGONAL Y METAL DESP</t>
  </si>
  <si>
    <t>COLCHA LANA MINERAL EN 8 LBS/FT3 DE 2 X 0.61 X 2.44 MTS. MALLA HEXAGONAL Y METAL DESP</t>
  </si>
  <si>
    <t>COLCHA LANA MINERAL EN 8 LBS/FT3 DE 3 X 0.61 X 2.44 MTS. MALLA HEXAGONAL Y METAL DESPLEGADO</t>
  </si>
  <si>
    <t>COLCHA LANA MINERAL EN 8 LBS/FT3 DE 3 1/2 X 0.61 X 2.44 MTS. MALLA HEXAGONAL Y METAL DESPLEGADO</t>
  </si>
  <si>
    <t>COLCHA DE LANA MINERAL EN 8 LBS/FT3 DE 4 X 0.61 X 2.44 MTS. MALLA HEXAGONAL Y METAL DESPLEGADO</t>
  </si>
  <si>
    <t>COLCHA DE LANA MINERAL EN 9 LBS/FT3 DE 2 X 0.61 X 1.22 MTS. MALLA HEX Y METAL DESPLEGADO</t>
  </si>
  <si>
    <t>COLCHA DE LANA MINERAL EN 9 LBS/FT3 DE 3 X 0.61 X 1.22 MTS MALLA HEXAGONAL Y METAL DESPLEGADO</t>
  </si>
  <si>
    <t>COLCHA DE LANA MINERAL EN 6 LBS/FT3 DE 2 X 0.61 X 1.22 MTS. METAL DESPLEGADO</t>
  </si>
  <si>
    <t>COLCHA DE LANA MINERAL EN 8 LBS/FT3 DE 1 X 0.61 X 1.22 MTS. METAL DESPLEGADO</t>
  </si>
  <si>
    <t>COLCHA DE LANA MINERAL EN 8 LBS/FT3 DE 1 X 0.61 X 2.44 MTS. METAL DESPLEGADO</t>
  </si>
  <si>
    <t>COLCHA DE LANA MINERAL EN 8 LBS/FT3 DE 1 1/2 X 0.61 X 2.44 MTS. METAL DESPLEGADO</t>
  </si>
  <si>
    <t>COLCHA DE LANA MINERAL EN 8 LBS/FT3 DE 2 X 0.61 X 2.44 MTS. METAL DESPLEGADO</t>
  </si>
  <si>
    <t>COLCHA DE LANA MINERAL EN 9 LBS/FT3 DE 2 X 0.61 X 2.44 MTS. MALLA HEXAGONAL Y METAL DESPLEGADO</t>
  </si>
  <si>
    <t>COLCHA DE LANA MINERAL EN 6 LBS/FT3 DE 1 X 0.61 X 1.22 MTS. MALLA HEXAGONAL</t>
  </si>
  <si>
    <t>COLCHA DE LANA MINERAL EN 6 LBS/FT3 DE 1 1/2 X 0.61 X 1.22 MTS. MALLA HEXAGONAL</t>
  </si>
  <si>
    <t>COLCHA DE LANA MINERAL EN 6 LBS/FT3 DE 2 X 0.61 X 1.22 MTS. MALLA HEXAGONAL</t>
  </si>
  <si>
    <t>COLCHA DE LANA MINERAL EN 6 LBS/FT3 DE 3 X 0.61 X 1.22 MTS. MALLA HEXAGONAL</t>
  </si>
  <si>
    <t>COLCHA DE LANA MINERAL EN 6 LBS/FT3 DE 4 X 0.61 X 1.22 MTS. MALLA HEXAGONAL</t>
  </si>
  <si>
    <t>COLCHA DE LANA MINERAL EN 6 LBS/FT3 DE 2 X 0.61 X 2.44 MTS. MALLA HEXAGONAL</t>
  </si>
  <si>
    <t>COLCHA DE LANA MINERAL EN 6 LBS/FT3 DE 4 X 0.61 X 2.44 MTS. MALLA HEXAGONAL</t>
  </si>
  <si>
    <t>COLCHA DE LANA MINERAL EN 8 LBS/FT3 DE 1 X 0.61 X 1.22 MTS. MALLA HEXAGONAL</t>
  </si>
  <si>
    <t>COLCHA DE LANA MINERAL EN 8 LBS/FT3 DE 1 1/2 X 0.61 X 1.22 MTS. MALLA HEXAGONAL</t>
  </si>
  <si>
    <t>COLCHA DE LANA MINERAL EN 8 LBS/FT3 DE 2 X 0.61 X 1.22 MTS. MALLA HEXAGONAL</t>
  </si>
  <si>
    <t>COLCHA DE LANA MINERAL EN 8 LBS/FT3 DE 3 X 0.61 X 1.22 MTS. MALLA HEXAGONAL</t>
  </si>
  <si>
    <t>COLCHA DE LANA MINERAL EN 8 LBS/FT3 DE 3 1/2 X 0.61 X 1.22 MTS. MALLA HEXAGONAL</t>
  </si>
  <si>
    <t>COLCHA DE LANA MINERAL EN 8 LBS/FT3 DE 4 X 0.61 X 1.22 MTS. MALLA HEXAGONAL</t>
  </si>
  <si>
    <t>COLCHA DE LANA MINERAL EN 8 LBS/FT3 DE 1 X 0.61 X 2.44 MTS. MALLA HEXAGONAL</t>
  </si>
  <si>
    <t>COLCHA DE LANA MINERAL EN 8 LBS/FT3 DE 1 1/2 X 0.61 X 2.44 MTS. MALLA HEXAGONAL</t>
  </si>
  <si>
    <t>COLCHA DE LANA MINERAL EN 8 LBS/FT3 DE 2 X 0.61 X 2.44 MTS. MALLA HEXAGONAL</t>
  </si>
  <si>
    <t>COLCHA DE LANA MINERAL EN 8 LBS/FT3 DE 2 1/2 X 0.61 X 2.44 MTS. MALLA HEXAGONAL</t>
  </si>
  <si>
    <t>COLCHA DE LANA MINERAL EN 8 LBS/FT3 DE 3 X 0.61 X 2.44 MTS. MALLA HEXAGONAL</t>
  </si>
  <si>
    <t>COLCHA DE LANA MINERAL EN 8 LBS/FT3 DE 3 1/2 X 0.61 X 2.44 MTS. MALLA HEXAGONAL</t>
  </si>
  <si>
    <t>COLCHA DE LANA MINERAL EN 8 LBS/FT3 DE 4 X 0.61 X 2.44 MTS. MALLA HEXAGONAL</t>
  </si>
  <si>
    <t>COLCHA DE LANA MINERAL EN 8 LBS/FT3 DE 4 1/2 X 0.61 X 2.44 MTS. MALLA HEXAGONAL</t>
  </si>
  <si>
    <t>COLCHA DE LANA MINERAL EN 9 LBS/FT3 DE 11/2 X .61 X 2.44 MTS MALLA HEXAGONAL</t>
  </si>
  <si>
    <t>COLCHA DE LANA MINERAL EN 9 LBS/FT3 DE 2 X .61 X 1.22 MTS MALLA HEXAGONAL</t>
  </si>
  <si>
    <t>COLCHA DE LANA MINERAL EN 9 LBS/FT3 DE 2 X .61 X 2.44 MTS MALLA HEXAGONAL</t>
  </si>
  <si>
    <t>COLCHA DE LANA MINERAL EN 9 LBS/FT3 DE 4 X .61 X 1.22 MTS MALLA HEXAGONAL</t>
  </si>
  <si>
    <t>COLCHA DE LANA MINERAL EN 9 LBS/FT3 DE 4 X .61 X 2.44 MTS MALLA HEXAGONAL</t>
  </si>
  <si>
    <t>COLCHA DE LANA MINERAL EN 9 LBS/FT3 DE 5 X .61 X 2.44 MTS MALLA HEXAGONAL</t>
  </si>
  <si>
    <t>PLACA DE LANA  MINERAL EN 4 LBS/FT3 DE 1 1/2 X 24 X 48.</t>
  </si>
  <si>
    <t>PLACA DE LANA  MINERAL EN 4 LBS/FT3 DE 2 X 24 X 48.</t>
  </si>
  <si>
    <t>PLACA DE LANA  MINERAL EN 4 LBS/FT3 DE 3 X 24 X 48.</t>
  </si>
  <si>
    <t>PLACA DE LANA  MINERAL EN 4 LBS/FT3 DE 3 1/2 X 24 X 48.</t>
  </si>
  <si>
    <t>PLACA DE LANA  MINERAL EN 4 LBS/FT3 DE 4 X 24 X 48.</t>
  </si>
  <si>
    <t>PLACA DE LANA  MINERAL EN 6 LBS/FT3 DE 1 X 24 X 48.</t>
  </si>
  <si>
    <t>PLACA DE LANA  MINERAL EN 6 LBS/FT3 DE 1 1/2 X 24 X 48.</t>
  </si>
  <si>
    <t>PLACA DE LANA  MINERAL EN 6 LBS/FT3 DE 2 X 24 X 48.</t>
  </si>
  <si>
    <t>PLACA DE LANA  MINERAL EN 6 LBS/FT3 DE 2 1/2 X 024 X 48.</t>
  </si>
  <si>
    <t>PLACA DE LANA  MINERAL EN 6 LBS/FT3 DE 2 X 24 X 48 (RIGIDA)</t>
  </si>
  <si>
    <t>PLACA DE LANA  MINERAL EN 6 LBS/FT3 DE 3 X 24 X 48.</t>
  </si>
  <si>
    <t>PLACA DE LANA  MINERAL EN 6 LBS/FT3 DE 4 X 24 X 48.</t>
  </si>
  <si>
    <t>PLACA DE LANA  MINERAL EN 8 LBS/FT3 DE 1 X 24 X 48.</t>
  </si>
  <si>
    <t>PLACA DE LANA  MINERAL EN 8 LBS/FT3 DE 1 1/2 X 24 X 48.</t>
  </si>
  <si>
    <t>PLACA DE LANA  MINERAL EN 8 LBS/FT3 DE 1 1/2 X 24 X 48 (RIGIDA)</t>
  </si>
  <si>
    <t>PLACA DE LANA  MINERAL EN 8 LBS/FT3 DE 1 X 24 X 48 (RIGIDA)</t>
  </si>
  <si>
    <t>PLACA DE LANA  MINERAL EN 8 LBS/FT3 DE 2 X 24 X 48.</t>
  </si>
  <si>
    <t>PLACA DE LANA  MINERAL EN 8 LBS/FT3 DE 2 1/2 X 24 X 48.</t>
  </si>
  <si>
    <t>PLACA DE LANA MINERAL EN 8 LBS/FT3 DE 3 X 48 X 96</t>
  </si>
  <si>
    <t>PLACA DE LANA  MINERAL EN 8 LBS/FT3 DE 3 X 24 X 48.</t>
  </si>
  <si>
    <t>PLACA DE LANA  MINERAL EN 8 LBS/FT3 DE 3 1/2 X 24 X 48.</t>
  </si>
  <si>
    <t>PLACA DE LANA  MINERAL EN 8 LBS/FT3 DE 4 X 24 X 48.</t>
  </si>
  <si>
    <t>PLACA DE LANA  MINERAL EN 9 LBS/FT3 DE 2 X 24 X 48</t>
  </si>
  <si>
    <t>PLACA DE LANA  MINERAL EN 9 LBS/FT3 DE 3 X 24 X 48</t>
  </si>
  <si>
    <t>BLOCK DE FOAMGLAS DE 1.5 X 18 X 24</t>
  </si>
  <si>
    <t>BLOCK DE FOAMGLAS DE 2 X 18 X 24</t>
  </si>
  <si>
    <t>BLOCK DE FOAMGLAS DE 2 1/2 X 18 X 24</t>
  </si>
  <si>
    <t>BLOCK DE FOAMGLAS DE 3 X 18 X 24</t>
  </si>
  <si>
    <t>BLOCK DE FOAMGLAS DE 3 1/2 X 18 X 24</t>
  </si>
  <si>
    <t>BLOCK DE FOAMGLAS DE 4 X 18 X 24</t>
  </si>
  <si>
    <t>BLOCK DE FOAMGLAS DE 5 X 18 X 24</t>
  </si>
  <si>
    <t>PREFORMADO DE FOAMGLAS DE 1/2 X 1 X 2</t>
  </si>
  <si>
    <t>PREFORMADO DE FOAMGLAS DE 1/2 X 1 1/2 X 2</t>
  </si>
  <si>
    <t>PREFORMADO DE FOAMGLAS DE 1/2 X 2 X 2</t>
  </si>
  <si>
    <t>PREFORMADO DE FOAMGLAS DE 1/2 X 3 X 2</t>
  </si>
  <si>
    <t>PREFORMADO DE FOAMGLAS DE 3/4 X 1 X 2</t>
  </si>
  <si>
    <t>PREFORMADO DE FOAMGLAS DE 3/4 X 1 1/2 X 2</t>
  </si>
  <si>
    <t>PREFORMADO DE FOAMGLAS DE 3/4 X 2 X 2</t>
  </si>
  <si>
    <t>PREFORMADO DE FOAMGLAS DE 3/4 X 21/2 X 2</t>
  </si>
  <si>
    <t>PREFORMADO DE FOAMGLAS DE 3/4 X 3 X 2</t>
  </si>
  <si>
    <t>PREFORMADO DE FOAMGLAS DE 10 X 1 1/2 X 2</t>
  </si>
  <si>
    <t>PREFORMADO DE FOAMGLAS DE 10 X 2 X 2</t>
  </si>
  <si>
    <t>PREFORMADO DE FOAMGLAS DE 10 X 2 1/2 X 2</t>
  </si>
  <si>
    <t>PREFORMADO DE FOAMGLAS DE 10 X 3 X 2</t>
  </si>
  <si>
    <t>PREFORMADO DE FOAMGLAS DE 1 X 1 X 2</t>
  </si>
  <si>
    <t>PREFORMADO DE FOAMGLAS DE 1 X 11/2 X 2</t>
  </si>
  <si>
    <t>PREFORMADO DE FOAMGLAS DE 1 1/2 X 1 X 2</t>
  </si>
  <si>
    <t>PREFORMADO DE FOAMGLAS DE 1 1/2 X 1 1/2 X 2</t>
  </si>
  <si>
    <t>PREFORMADO DE FOAMGLAS DE 1 1/2 X 2 X 2</t>
  </si>
  <si>
    <t>PREFORMADO DE FOAMGLAS DE 1 1/2 X 2 1/2 X 2</t>
  </si>
  <si>
    <t>PREFORMADO DE FOAMGLAS DE 1 1/2 X 3 X 2</t>
  </si>
  <si>
    <t>PREFORMADO DE FOAMGLAS DE 1 1/2 X 3 1/2 X 2</t>
  </si>
  <si>
    <t>PREFORMADO DE FOAMGLAS DE 1 1/2 X 4 X 2</t>
  </si>
  <si>
    <t>PREFORMADO DE FOAMGLAS DE 1 X 2 X 2</t>
  </si>
  <si>
    <t>PREFORMADO DE FOAMGLAS DE 12 X 1 1/2 X 2</t>
  </si>
  <si>
    <t>PREFORMADO DE FOAMGLAS DE 1 X 2.5 X 2</t>
  </si>
  <si>
    <t>PREFORMADO DE FOAMGLAS DE 12 X 2 X 2</t>
  </si>
  <si>
    <t>PREFORMADO DE FOAMGLAS DE 12 X 2 1/2 X 2</t>
  </si>
  <si>
    <t>PREFORMADO DE FOAMGLAS DE 12 X 3 X 2</t>
  </si>
  <si>
    <t>PREFORMADO DE FOAMGLAS DE 1 X 3 X 2</t>
  </si>
  <si>
    <t>PREFORMADO DE FOAMGLAS DE 14 X 1 1/2 X 2</t>
  </si>
  <si>
    <t>PREFORMADO DE FOAMGLAS DE 14 X 2 X 2</t>
  </si>
  <si>
    <t>PREFORMADO DE FOAMGLAS DE 14 X 2 1/2 X 2</t>
  </si>
  <si>
    <t>PREFORMADO DE FOAMGLAS DE 14 X 3 X 2</t>
  </si>
  <si>
    <t>PREFORMADO DE FOAMGLAS DE 14 X 4 X 2</t>
  </si>
  <si>
    <t>PREFORMADO DE FOAMGLAS DE 16 X 2 X 2</t>
  </si>
  <si>
    <t>PREFORMADO DE FOAMGLAS DE 16 X 2 1/2 X 2</t>
  </si>
  <si>
    <t>PREFORMADO DE FOAMGLAS DE 16 X 3 X 2</t>
  </si>
  <si>
    <t>PREFORMADO DE FOAMGLAS DE 20 X 2 1/2 X 2</t>
  </si>
  <si>
    <t>PREFORMADO DE FOAMGLAS DE 20 X 3 X 2</t>
  </si>
  <si>
    <t>PREFORMADO DE FOAMGLAS DE 2 X 1 X 2</t>
  </si>
  <si>
    <t>PREFORMADO DE FOAMGLAS DE 2 X 1 1/2 X 2</t>
  </si>
  <si>
    <t>PREFORMADO DE FOAMGLAS DE 2 X 2 X 2</t>
  </si>
  <si>
    <t>PREFORMADO DE FOAMGLAS DE 2 X 2 1/2 X 2</t>
  </si>
  <si>
    <t>PREFORMADO DE FOAMGLAS DE 22 X 3 X 2</t>
  </si>
  <si>
    <t>PREFORMADO DE FOAMGLAS DE 2 X 3 X 2</t>
  </si>
  <si>
    <t>PREFORMADO DE FOAMGLAS DE 24 X 3 1/2 X 2</t>
  </si>
  <si>
    <t>PREFORMADO DE FOAMGLAS DE 30 X 3 X 2</t>
  </si>
  <si>
    <t>PREFORMADO DE FOAMGLAS DE 3 X 1 X 2</t>
  </si>
  <si>
    <t>PREFORMADO DE FOAMGLAS DE 3 X 1 1/2 X 2</t>
  </si>
  <si>
    <t>PREFORMADO DE FOAMGLAS DE 3 1/2 X 2 1/2 X 2</t>
  </si>
  <si>
    <t>PREFORMADO DE FOAMGLAS DE 3 X 2 X 2</t>
  </si>
  <si>
    <t>PREFORMADO DE FOAMGLAS DE 3 X 2 1/2 X 2</t>
  </si>
  <si>
    <t>PREFORMADO DE FOAMGLAS DE 3 X 3 X 2</t>
  </si>
  <si>
    <t>PREFORMADO DE FOAMGLAS DE 3 X 4 X 2</t>
  </si>
  <si>
    <t>PREFORMADO DE FOAMGLAS DE 4 X 1 X 2</t>
  </si>
  <si>
    <t>PREFORMADO DE FOAMGLAS DE 4 X 1 1/2 X 2</t>
  </si>
  <si>
    <t>PREFORMADO DE FOAMGLAS DE 4 X 2 X 2</t>
  </si>
  <si>
    <t>PREFORMADO DE FOAMGLAS DE 4 X 2 1/2 X 2</t>
  </si>
  <si>
    <t>PREFORMADO DE FOAMGLAS DE 4 X 3 X 2</t>
  </si>
  <si>
    <t>PREFORMADO DE FOAMGLAS DE 4 X 4 X 2</t>
  </si>
  <si>
    <t>PREFORMADO DE FOAMGLAS DE 6 X 1 X 2</t>
  </si>
  <si>
    <t>PREFORMADO DE FOAMGLAS DE 6 X 1 1/2 X 2</t>
  </si>
  <si>
    <t>PREFORMADO DE FOAMGLAS DE 6 X 2 X 2</t>
  </si>
  <si>
    <t>PREFORMADO DE FOAMGLAS DE 6 X 2 1/2 X 2</t>
  </si>
  <si>
    <t>PREFORMADO DE FOAMGLAS DE 6 X 3 X 2</t>
  </si>
  <si>
    <t>PREFORMADO DE FOAMGLAS DE 6 X 4 X 2</t>
  </si>
  <si>
    <t>PREFORMADO DE FOAMGLAS DE 8 X 1 1/2 X 2</t>
  </si>
  <si>
    <t>PREFORMADO DE FOAMGLAS DE 8 X 2 X 2</t>
  </si>
  <si>
    <t>PREFORMADO DE FOAMGLAS DE 8 X 2 1/2 X 2</t>
  </si>
  <si>
    <t>PREFORMADO DE FOAMGLAS DE 8 X 4 X 2</t>
  </si>
  <si>
    <t>PREFORMADO DE FOAMGLAS DE 9 X 3 X 2</t>
  </si>
  <si>
    <t>CUBIERTA DE ALUMINIO CAL.24 PARA TUBERIA DE 3 X 2 X 3</t>
  </si>
  <si>
    <t>CUBIERTA DE ALUMINIO CAL.24 PARA TUBERIA DE 6 X 1 1/2 X 3</t>
  </si>
  <si>
    <t>CUBIERTA DE ALUMINIO CAL.24 PARA TUBERIA DE 6 X 2 X 3</t>
  </si>
  <si>
    <t>CUBIERTA DE ALUMINIO CAL.26 PARA TUBERIA DE 3/4 X 1 X 3</t>
  </si>
  <si>
    <t>CUBIERTA DE ALUMINIO CAL.26 PARA TUBERIA DE 1/2 X 1 X 3</t>
  </si>
  <si>
    <t>CUBIERTA DE ALUMINIO CAL.26 PARA TUBERIA DE 1 1/4 X 1 X 3</t>
  </si>
  <si>
    <t>CUBIERTA DE ALUMINIO CAL.26 PARA TUBERIA DE 10 X 1 1/2 X 3</t>
  </si>
  <si>
    <t>CUBIERTA DE ALUMINIO CAL.26 PARA TUBERIA DE 1 X 1 X 3</t>
  </si>
  <si>
    <t>CUBIERTA DE ALUMINIO CAL.26 PARA TUBERIA DE 1 X 1 1/2 X 3</t>
  </si>
  <si>
    <t>CUBIERTA DE ALUMINIO CAL.26 PARA TUBERIA DE 1 1/2 X 1 X 3</t>
  </si>
  <si>
    <t>CUBIERTA DE ALUMINIO CAL.26 PARA TUBERIA DE 1 1/2 X 1 1/2 X 3</t>
  </si>
  <si>
    <t>CUBIERTA DE ALUMINIO CAL.26 PARA TUBERIA DE 14 X 1 1/2 X 3</t>
  </si>
  <si>
    <t>CUBIERTA DE ALUMINIO CAL.26 PARA TUBERIA DE 16 X 1 1/2 X 3</t>
  </si>
  <si>
    <t>CUBIERTA DE ALUMINIO CAL.26 PARA TUBERIA DE 20 X 1 1/2 X 3</t>
  </si>
  <si>
    <t>CUBIERTA DE ALUMINIO CAL.26 PARA TUBERIA DE 2 X 1 X 3</t>
  </si>
  <si>
    <t>CUBIERTA DE ALUMINIO CAL.26 PARA TUBERIA DE 2 X 1 1/2 X 3</t>
  </si>
  <si>
    <t>CUBIERTA DE ALUMINIO CAL.26 PARA TUBERIA DE 2 1/2 X 2 X 3</t>
  </si>
  <si>
    <t>CUBIERTA DE ALUMINIO CAL.26 PARA TUBERIA DE 2 X 2 X 3</t>
  </si>
  <si>
    <t>CUBIERTA DE ALUMINIO CAL.26 PARA TUBERIA DE 3 X 1 X 3</t>
  </si>
  <si>
    <t>CUBIERTA DE ALUMINIO CAL.26 PARA TUBERIA DE 3 X 1 1/2 X 3</t>
  </si>
  <si>
    <t>CUBIERTA DE ALUMINIO CAL.26 PARA TUBERIA DE 4 X 1 X 3</t>
  </si>
  <si>
    <t>CUBIERTA DE ALUMINIO CAL.26 PARA TUBERIA DE 4 X 1 1/2 X 3</t>
  </si>
  <si>
    <t>CUBIERTA DE ALUMINIO CAL.26 PARA TUBERIA DE 5 X 2 X 3</t>
  </si>
  <si>
    <t>CUBIERTA DE ALUMINIO CAL.26 PARA TUBERIA DE 6 X 1 X 3</t>
  </si>
  <si>
    <t>CUBIERTA DE ALUMINIO CAL.26 PARA TUBERIA DE 6 X 1 1/2 X 3</t>
  </si>
  <si>
    <t>CUBIERTA DE ALUMINIO CAL.26 PARA TUBERIA DE 8 X 1 1/2 X 3</t>
  </si>
  <si>
    <t>LAMINA DE ALUMINIO CAL.18 DE 0.91 MTS DE ANCHO</t>
  </si>
  <si>
    <t>AR ALUMINIO NATURAL 3003 H14 (I) CAL.20 (0.89 MM) DE 1.22 MTS DE ANCHO</t>
  </si>
  <si>
    <t>LAMINA DE ALUMINIO NATURAL (N) CAL.22 (0.71 MM)  EN 1.22 MTS DE ANCHO</t>
  </si>
  <si>
    <t>LAMINA DE ALUMINIO CAL.24 EN 1.22 MTS DE ANCHO</t>
  </si>
  <si>
    <t>LAMINA DE ALUMINIO CAL.26 EN 1.22 MTS DE ANCHO</t>
  </si>
  <si>
    <t>LAMINA DE ALUMINIO CAL.28 EN 1.22 MTS DE ANCHO</t>
  </si>
  <si>
    <t>LAMINA DE ACERO INOX. CAL.22 DE 0.91 DE ANCHO TIPO 304</t>
  </si>
  <si>
    <t>LAMINA DE ACERO INOX. CAL.24 DE 0.91 DE ANCHO TIPO 304</t>
  </si>
  <si>
    <t>LAMINA DE ACERO INOX. CAL.26 DE 36” DE ANCHO TIPO 304 2B</t>
  </si>
  <si>
    <t>LAMINA DE ACERO INOX. CAL.28 DE 0.91 DE ANCHO TIPO 304</t>
  </si>
  <si>
    <t>LAMINA DE ACERO INOX. CAL.20 DE 1.22 DE ANCHO TIPO 304</t>
  </si>
  <si>
    <t>LAMINA DE ACERO INOX. CAL.24 DE 1.22 DE ANCHO TIPO 304 2B</t>
  </si>
  <si>
    <t>LAMINA DE ACERO INOX. CAL.28 DE 1.22 DE ANCHO TIPO 304</t>
  </si>
  <si>
    <t>LAMINA DE ACERO INOX. CAL.24 DE 0.91 DE ANCHO TIPO 430</t>
  </si>
  <si>
    <t>LAMINA DE ACERO INOX. CAL.26 DE 0.91 DE ANCHO TIPO 430</t>
  </si>
  <si>
    <t>LAMINA DE ACERO INOX. CAL.28 DE 0.91 DE ANCHO TIPO 430</t>
  </si>
  <si>
    <t>LAMINA DE ACERO INOX. CAL.18 DE 1.22 DE ANCHO TIPO 430</t>
  </si>
  <si>
    <t>LAMINA DE ACERO INOX. CAL.22 DE 1.22 DE ANCHO TIPO 430</t>
  </si>
  <si>
    <t>LAMINA DE ACERO INOX. CAL.26 DE 1.22 DE ANCHO TIPO 430</t>
  </si>
  <si>
    <t>LAMINA DE ACERO INOX. CAL.28 DE 1.22 DE ANCHO TIPO 430</t>
  </si>
  <si>
    <t>ROLLO DE LAMINA DE ALUMINIO C.18 (.040) (1.0MM) DE .91 X 30.48 MTS CON KRAFT</t>
  </si>
  <si>
    <t>ROLLO DE LAMINA DE ALUMINIO C.22 (.024) (.6MM) DE .91 X 30.48MTS CON POLYSURLYN</t>
  </si>
  <si>
    <t>ROLLO DE LAMINA DE ALUMINIO C.24 (.020) (.5MM) DE .91 X 30.48MTS CON POLYSURLING</t>
  </si>
  <si>
    <t>ROLLO DE LAMINA DE ALUMINIO C.26 (.016) (.4MM) DE .91 X 30.48MTS CON POLYSURLYN</t>
  </si>
  <si>
    <t>ROLLO DE LAMINA DE ALUMINO CAL 22 (.024) (.6MM) C/KRAFT</t>
  </si>
  <si>
    <t>ROLLO DE LAMINA DE ALUMINIO CAL 24 C/KRAFT ESTUCADA</t>
  </si>
  <si>
    <t>ROLLO DE LAMINA DE ALUMINO CAL 24 (.020) (.5MM) C/KRAFT</t>
  </si>
  <si>
    <t>ROLLO DE LAMINA DE ALUMINIO CAL 26 S/KRAFT</t>
  </si>
  <si>
    <t>ROLLO DE LAMINA DE ALUMINIO CAL 26 C/KRAFT ESTUCADA</t>
  </si>
  <si>
    <t>ROLLO DE LAMINA DE ALUMINIO CAL 26 (.016) (.4MM) C/KRAFT</t>
  </si>
  <si>
    <t>LAMINA GALVANIZADA CAL.20 DE 0.91 MTS DE ANCHO</t>
  </si>
  <si>
    <t>LAMINA GALVANIZADA CAL.22 DE 0.91 MTS DE ANCHO</t>
  </si>
  <si>
    <t>LAMINA GALVANIZADA CAL.24 DE 0.91 MTS DE ANCHO</t>
  </si>
  <si>
    <t>LAMINA GALVANIZADA CAL.26 DE 0.91 MTS DE ANCHO</t>
  </si>
  <si>
    <t>LAMINA GALVANIZADA CAL.18 EN 1.22 MTS DE ANCHO</t>
  </si>
  <si>
    <t>LAMINA GALVANIZADA CAL.22 EN 1.22 MTS DE ANCHO</t>
  </si>
  <si>
    <t>LAMINA GALVANIZADA CAL.24 EN 1.22 MTS DE ANCHO</t>
  </si>
  <si>
    <t>LAMINA GALVANIZADA CAL.26 EN 1.22 MTS DE ANCHO</t>
  </si>
  <si>
    <t>TABLA DE FIBRA CERAMICA 50 L 2600 DE 2 X 24 X 36</t>
  </si>
  <si>
    <t>FIBRA CERAMICA A GRANEL (NUTEC)</t>
  </si>
  <si>
    <t>FIBRA CERAMICA A GRANEL RT</t>
  </si>
  <si>
    <t>TABLA  DE FIBRA CERAMICA HD 2300 1 X 24 X 36</t>
  </si>
  <si>
    <t>TABLA  DE FIBRA CERAMICA HD 2300 1/2 X 24 X 36</t>
  </si>
  <si>
    <t>TABLA  DE FIBRA CERAMICA HD 2300 2 X 24 X 36</t>
  </si>
  <si>
    <t>TABLA  DE FIBRA CERAMICA HD 2600 1/2 X 24 X 36</t>
  </si>
  <si>
    <t>ROLLO DE FIBRA CERAMICA HP - 4 DE     1 1/2 ESP.</t>
  </si>
  <si>
    <t>ROLLO DE FIBRA CERAMICA HP - 4 DE 2 ESP.</t>
  </si>
  <si>
    <t>ROLLO DE FIBRA CERAMICA HP - 6 DE 1 1/2 ESP.</t>
  </si>
  <si>
    <t>ROLLO DE FIBRA CERAMICA HP - 6 DE 1 ESP. 48 X 25</t>
  </si>
  <si>
    <t>ROLLO DE FIBRA CERAMICA HP - 6 DE 2 ESP.</t>
  </si>
  <si>
    <t>ROLLO DE FIBRA CERAMICA HP - 8 DE 1 ESP.</t>
  </si>
  <si>
    <t>ROLLO DE FIBRA CERAMICA HP - 8 DE 1 1/2 ESP. (24"x25 pies)</t>
  </si>
  <si>
    <t>ROLLO DE FIBRA CERAMICA HP - 8 DE 1/2 ESP.</t>
  </si>
  <si>
    <t>ROLLO DE FIBRA CERAMICA HP - 8 DE 1 ESP. 48 X 25</t>
  </si>
  <si>
    <t>ROLLO DE FIBRA CERAMICA HP - 8 DE 2 ESP.</t>
  </si>
  <si>
    <t>ROLLO DE FIBRA CERAMICA HTZ - 6 DE 1 ESP.</t>
  </si>
  <si>
    <t>ROLLO DE FIBRA CERAMICA HTZ - 8 DE 1 ESP.</t>
  </si>
  <si>
    <t>ROLLO DE FIBRA CERAMICA HTZ - 8 DE 2 ESP.</t>
  </si>
  <si>
    <t>TABLA  DE FIBRA CERAMICA LD 2300 DE 1 X 24 X 36</t>
  </si>
  <si>
    <t>TABLA  DE FIBRA CERAMICA LD 2300 DE 2 X 24 X 36</t>
  </si>
  <si>
    <t>TABLA  DE FIBRA CERAMICA LD 2600 DE  1 X 24 X 36</t>
  </si>
  <si>
    <t>TABLA  DE FIBRA CERAMICA LD 2600 DE  2 X 24 X 36</t>
  </si>
  <si>
    <t>ROLLO DE FIBRA CERAMICA LT - 4 DE 1 ESP.</t>
  </si>
  <si>
    <t>ROLLO DE FIBRA CERAMICA LT - 6 DE 2 ESP.</t>
  </si>
  <si>
    <t>FIBRA CERMICA MOLDEABLE STD (CUBETA 22.7KGS)</t>
  </si>
  <si>
    <t>RIGIDIZANTE PARA FIBRA CERAMICA (CUBETA (19 LTS.))</t>
  </si>
  <si>
    <t>ROLLO DE FIBRA CERAMICA RT - 6 DE 1 X 48 X 25</t>
  </si>
  <si>
    <t>ROLLO DE FIBRA CERAMICA RT - 8 DE 2 ESP.</t>
  </si>
  <si>
    <t>FOAM TAPE DE 1/8 X 2 X 30</t>
  </si>
  <si>
    <t>PREFORMADO DE ELASTOMERO 1/2 X 1/2 Co ( 1/4 Fe )  ARMAFLEX</t>
  </si>
  <si>
    <t>PREFORMADO POLIOLEFINA SS   1/2 X 1/2 Co ( 1/4 Fe )</t>
  </si>
  <si>
    <t>PREFORMADO DE ELASTOMERO 1/2 X 3/4 Co ( 1/4 Fe )  ARMAFLEX</t>
  </si>
  <si>
    <t>PREFORMADO DE ELASTOMERO 1/2 X 3/8 Co ( 1/4 Fe )  ARMAFLEX</t>
  </si>
  <si>
    <t>PREFORMADO POLIOLEFINA SS    1/2 X 3/8 Co ( 1/4 Fe )</t>
  </si>
  <si>
    <t>PREFORMADO DE ELASTOMERO 3/4 X 1/2 Co  ARMAFLEX</t>
  </si>
  <si>
    <t>PREFORMADO POLIOLEFINA SS   3/4 X 1/2 Co</t>
  </si>
  <si>
    <t>PREFORMADO DE ELASTOMERO 3/4 X 1 Co  ARMAFLEX</t>
  </si>
  <si>
    <t>PREFORMADO POLIOLEFINA SS   3/4 X 1 Co</t>
  </si>
  <si>
    <t>PREFORMADO DE ELASTOMERO 3/4 X 3/4 Co  ARMAFLEX</t>
  </si>
  <si>
    <t>PREFORMADO POLIOLEFINA SS   3/4 X 3/4 Co</t>
  </si>
  <si>
    <t>PREFORMADO DE ELASTOMERO 3/4 X 3/8 Co  ARMAFLEX</t>
  </si>
  <si>
    <t>PREFORMADO POLIOLEFINA SS   3/4 X 3/8 Co</t>
  </si>
  <si>
    <t>PREFORMADO DE ELASTOMERO 3/8 X 1/2 Co  ARMAFLEX</t>
  </si>
  <si>
    <t>PREFORMADO POLIOLEFINA SS   3/8 X 3/4 Co</t>
  </si>
  <si>
    <t>PREFORMADO POLIOLEFINA SS   3/8 X 3/8 Co</t>
  </si>
  <si>
    <t>PREFORMADO DE ELASTOMERO 5/8 X 1/2 Co ( 3/8 Fe )  ARMAFLEX</t>
  </si>
  <si>
    <t>PREFORMADO POLIOLEFINA SS   5/8 X 1/2 Co ( 3/8 Fe )</t>
  </si>
  <si>
    <t>PREFORMADO DE ELASTOMERO 5/8 X 1 Co ( 3/8 Fe )  ARMAFLEX</t>
  </si>
  <si>
    <t>PREFORMADO POLIOLEFINA SS   5/8 X 1 Co ( 3/8 Fe )</t>
  </si>
  <si>
    <t>PREFORMADO DE ELASTOMERO 5/8 X 3/4 Co ( 3/8 Fe )  ARMAFLEX</t>
  </si>
  <si>
    <t>PREFORMADO POLIOLEFINA SS   5/8 X 3/4 Co ( 3/8 Fe )</t>
  </si>
  <si>
    <t>PREFORMADO DE ELASTOMERO 5/8 X 3/8 CO (3/8 Fe )  ARMAFLEX</t>
  </si>
  <si>
    <t>PREFORMADO POLIOLEFINA SS   5/8 X 3/8 Co ( 3/8 Fe )</t>
  </si>
  <si>
    <t>PREFORMADO DE ELASTOMERO 7/8 X 1/2 Co ( 1/2 Fe )  ARMAFLEX</t>
  </si>
  <si>
    <t>PREFORMADO POLIOLEFINA SS   7/8 X 1/2 Co ( 1/2 Fe )</t>
  </si>
  <si>
    <t>PREFORMADO DE ELASTOMERO 7/8 X 1 Co ( 1/2 Fe )  ARMAFLEX</t>
  </si>
  <si>
    <t>PREFORMADO POLIOLEFINA SS   7/8 X 1 Co ( 1/2 Fe )</t>
  </si>
  <si>
    <t>PREFORMADO DE ELASTOMERO 7/8 X 3/4 Co ( 1/2 Fe )  ARMAFLEX</t>
  </si>
  <si>
    <t>PREFORMADO POLIOLEFINA SS   7/8 X 3/4 Co ( 1/2 Fe )</t>
  </si>
  <si>
    <t>PREFORMADO DE ELASTOMERO 7/8 X 3/8 Co ( 1/2 Fe )  ARMAFLEX</t>
  </si>
  <si>
    <t>PREFORMADO POLIOLEFINA SS   7/8 X 3/8 Co ( 1/2 Fe )</t>
  </si>
  <si>
    <t>PREFORMADO DE ELASTOMERO 1 1/8 X 1/2 Co ( 3/4 Fe )</t>
  </si>
  <si>
    <t>PREFORMADO POLIOLEFINA SS   1 1/8 X 1/2 Co ( 3/4 Fe )</t>
  </si>
  <si>
    <t>PREFORMADO DE ELASTOMERO 1 1/8 X 1 Co ( 3/4 Fe )  ARMAFLEX</t>
  </si>
  <si>
    <t>PREFORMADO POLIOLEFINA SS   1 1/8 X 1 Co ( 3/4 Fe )</t>
  </si>
  <si>
    <t>PREFORMADO DE ELASTOMERO 1 1/8 X 3/4 Co ( 3/4 Fe )  ARMAFLEX</t>
  </si>
  <si>
    <t>PREFORMADO POLIOLEFINA SS   1 1/8 X 3/4 Co ( 3/4 Fe )</t>
  </si>
  <si>
    <t>PREFORMADO DE ELASTOMERO 1 1/8 X 3/8 Co ( 3/4 Fe )  ARMAFLEX</t>
  </si>
  <si>
    <t>PREFORMADO POLIOLEFINA SS   1 1/8 X 3/8 Co ( 3/4 Fe )</t>
  </si>
  <si>
    <t>PREFORMADO DE ELASTOMERO 1 3/8 X 1/2 Co ( 1 Fe )</t>
  </si>
  <si>
    <t>PREFORMADO POLIOLEFINA SS   1 3/8 X 1/2 Co ( 1 Fe )</t>
  </si>
  <si>
    <t>PREFORMADO DE ELASTOMERO 1 3/8 X 1 Co ( 1 Fe )  ARMAFLEX</t>
  </si>
  <si>
    <t>PREFORMADO POLIOLEFINA SS   1 3/8 X 1 Co ( 1 Fe )</t>
  </si>
  <si>
    <t>PREFORMADO DE ELASTOMERO 1 3/8 X 3/4 Co ( 1 Fe )  ARMAFLEX</t>
  </si>
  <si>
    <t>PREFORMADO POLIOLEFINA SS   1 3/8 X 3/4 Co ( 1 Fe )</t>
  </si>
  <si>
    <t>PREFORMADO DE ELASTOMERO 1 3/8 X 3/8 Co ( 1 Fe )  ARMAFLEX</t>
  </si>
  <si>
    <t>PREFORMADO POLIOLEFINA SS   1 3/8 X 3/8 Co ( 1 Fe )</t>
  </si>
  <si>
    <t>PREFORMADO DE ELASTOMERO 1 5/8 X 1/2 Co ( 1 1/4 Fe )  ARMAFLEX</t>
  </si>
  <si>
    <t>PREFORMADO POLIOLEFINA SS   1 5/8 X 1/2 Co ( 1 1/4 Fe )</t>
  </si>
  <si>
    <t>PREFORMADO DE ELASTOMERO 1 5/8 X 1 Co ( 1 1/4 Fe )  ARMAFLEX</t>
  </si>
  <si>
    <t>PREFORMADO POLIOLEFINA SS   1 5/8 X 1 Co ( 1 1/4 Fe )</t>
  </si>
  <si>
    <t>PREFORMADO DE ELASTOMERO 1 5/8 X 3/4 Co ( 1 1/4 Fe )  ARMAFLEX</t>
  </si>
  <si>
    <t>PREFORMADO DE ELASTOMERO 1 5/8 X 3/8 Co ( 1 1/4 Fe )  ARMAFLEX</t>
  </si>
  <si>
    <t>PREFORMADO DE ELASTOMERO 1 7/8 X 1/2 Co ( 1 1/2 Fe )  ARMAFLEX</t>
  </si>
  <si>
    <t>PREFORMADO POLIOLEFINA SS   1 7/8 X 1/2 Co ( 1 1/2 Fe )</t>
  </si>
  <si>
    <t>PREFORMADO DE ELASTOMERO 1 7/8 X 1 Co ( 1 1/2 Fe )  ARMAFLEX</t>
  </si>
  <si>
    <t>PREFORMADO POLIOLEFINA SS   1 7/8 X 1 Co ( 1 1/2 Fe )</t>
  </si>
  <si>
    <t>PREFORMADO DE ELASTOMERO 1 7/8 X 3/4 Co ( 1 1/2 Fe )  ARMAFLEX</t>
  </si>
  <si>
    <t>PREFORMADO POLIOLEFINA SS   1 7/8 X 3/4 Co ( 1 1/2 Fe )</t>
  </si>
  <si>
    <t>PROTECTIVE COATING 1 GAL</t>
  </si>
  <si>
    <t>PREFORMADO DE ELASTOMERO 2 1/8 X 1/2 Co  ARMAFLEX</t>
  </si>
  <si>
    <t>PREFORMADO POLIOLEFINA SS   2 1/8 X 1/2 Co</t>
  </si>
  <si>
    <t>PREFORMADO DE ELASTOMERO 2 1/8 X 1 Co  ARMAFLEX</t>
  </si>
  <si>
    <t>PREFORMADO POLIOLEFINA SS   2 1/8 X 1 Co</t>
  </si>
  <si>
    <t>PREFORMADO DE ELASTOMERO 2 1/8 X 3/4 Co  ARMAFLEX</t>
  </si>
  <si>
    <t>PREFORMADO POLIOLEFINA SS   2 1/8 X 3/4 Co</t>
  </si>
  <si>
    <t>PREFORMADO DE ELASTOMERO 2 1/8 X 3/8 Co  ARMAFLEX</t>
  </si>
  <si>
    <t>PREFORMADO DE ELASTOMERO 2 3/8 X 1/2 Co ( 2 Fe )</t>
  </si>
  <si>
    <t>PREFORMADO POLIOLEFINA SS   2 3/8 X 1/2 Co ( 2 Fe )</t>
  </si>
  <si>
    <t>PREFORMADO DE ELASTOMERO 2 3/8 X 1 Co (2 Fe)  ARMAFLEX</t>
  </si>
  <si>
    <t>PREFORMADO DE POLIOLEFINA SS 2 3/8 X 1 Co ( 2 Fe )</t>
  </si>
  <si>
    <t>PREFORMADO DE ELASTOMERO 2 3/8 X 3/4 Co ( 2 Fe )  ARMAFLEX</t>
  </si>
  <si>
    <t>PREFORMADO POLIOLEFINA SS   2 3/8 X 3/4 Co ( 2 Fe )</t>
  </si>
  <si>
    <t>PREFORMADO DE ELASTOMERO 2 3/8 X 3/8 Co ( 2 Fe )  ARMAFLEX</t>
  </si>
  <si>
    <t>PREFORMADO POLIOLEFINA SS   2 3/8 X 3/8 Co ( 2 Fe )</t>
  </si>
  <si>
    <t>PREFORMADO DE ELASTOMERO 2 5/8 X 1/2 Co  ARMAFLEX</t>
  </si>
  <si>
    <t>PREFORMADO POLIOLEFINA SS   2 5/8 X 1/2 Co</t>
  </si>
  <si>
    <t>PREFORMADO DE ELASTOMERO 2 5/8 X 1 Co  ARMAFLEX</t>
  </si>
  <si>
    <t>PREFORMADO POLIOLEFINA SS   2 5/8 X 1 Co</t>
  </si>
  <si>
    <t>PREFORMADO DE ELASTOMERO 2 5/8 X 3/4 Co  ARMAFLEX</t>
  </si>
  <si>
    <t>PREFORMADO POLIOLEFINA SS   2 5/8 X 3/4 Co</t>
  </si>
  <si>
    <t>PREFORMADO DE ELASTOMERO 2 7/8 X 1/2 Co ( 2 1/2 Fe )  ARMAFLEX</t>
  </si>
  <si>
    <t>PREFORMADO POLIOLEFINA SS   2 7/8 X 1/2 Co ( 2 1/2 Fe )</t>
  </si>
  <si>
    <t>PREFORMADO DE ELASTOMERO 2 7/8 X 1 Co ( 2 1/2 Fe )  ARMAFLEX</t>
  </si>
  <si>
    <t>PREFORMADO POLIOLEFINA SS   2 7/8 X 1 Co ( 2 1/2 Fe )</t>
  </si>
  <si>
    <t>PREFORMADO DE ELASTOMERO 2 7/8 X 3/4 Co ( 2 1/2 Fe )  ARMAFLEX</t>
  </si>
  <si>
    <t>PREFORMADO DE ELASTOMERO 3 1/8 X 1/2 Co  ARMAFLEX</t>
  </si>
  <si>
    <t>PREFORMADO POLIOLEFINA SS   3 1/8 X 1/2 Co</t>
  </si>
  <si>
    <t>PREFORMADO DE ELASTOMERO 3 1/8 X 1 Co  ARMAFLEX</t>
  </si>
  <si>
    <t>PREFORMADO POLIOLEFINA SS   3 1/8 X 1 Co</t>
  </si>
  <si>
    <t>PREFORMADO DE ELASTOMERO 3 1/8 X 3/4 Co  ARMAFLEX</t>
  </si>
  <si>
    <t>PREFORMADO DE ELASTOMERO 3 X 1 Co ( 3 Fe )  ARMAFLEX</t>
  </si>
  <si>
    <t>PREFORMADO POLIOLEFINA SS   3 5/8 X 1/2 Co ( 3 Fe )</t>
  </si>
  <si>
    <t>PREFORMADO DE ELASTOMERO 3 5/8 X 1 Co ( 3 Fe )  ARMAFLEX</t>
  </si>
  <si>
    <t>PREFORMADO POLIOLEFINA SS   3 5/8 X 1 Co ( 3 Fe )</t>
  </si>
  <si>
    <t>PREFORMADO POLIOLEFINA SS   3 5/8 X 3/4 Co ( 3 Fe )</t>
  </si>
  <si>
    <t>PREFORMADO DE ELASTOMERO 3 5/8 X 3/8  ARMAFLEX</t>
  </si>
  <si>
    <t>PREFORMADO DE ELASTOMERO 4 X 1/2 Co ( 4 Fe )  ARMAFLEX</t>
  </si>
  <si>
    <t>PREFORMADO POLIOLEFINA SS   4 X 1/2 Co ( 4 Fe )</t>
  </si>
  <si>
    <t>PREFORMADO DE ELASTOMERO 4 1/8 X 1/2 Co ( 3 1/2 Fe )  ARMAFLEX</t>
  </si>
  <si>
    <t>PREFORMADO POLIOLEFINA SS   4 1/8 X 1/2 Co ( 3 1/2 Fe )</t>
  </si>
  <si>
    <t>PREFORMADO DE ELASTOMERO 4 1/8 X 1 Co ( 3 1/2 Fe )  ARMAFLEX</t>
  </si>
  <si>
    <t>PREFORMADO POLIOLEFINA SS   4 1/8 X 1 Co ( 3 1/2 Fe )</t>
  </si>
  <si>
    <t>PREFORMADO DE ELASTOMERO 4 1/8 X 3/4 Co ( 3 1/2 Fe )  ARMAFLEX</t>
  </si>
  <si>
    <t>PREFORMADO DE ELASTOMERO 4 X 1 Co ( 4 Fe )  ARMAFLEX</t>
  </si>
  <si>
    <t>PREFORMADO POLIOLEFINA SS   4 X 1 Co ( 4 Fe )</t>
  </si>
  <si>
    <t>ROLLO ELASTOMERO DE 3/4 X 50 X 4</t>
  </si>
  <si>
    <t>ROLLO ELASTOMERO  1 1/2 x 48 x 25</t>
  </si>
  <si>
    <t>ROLLO ELASTOMERO 1/2 x 48 x 70</t>
  </si>
  <si>
    <t>ROLLO ELASTOMERO 1 X 48 X 25</t>
  </si>
  <si>
    <t>ROLLO ELASTOMERO 2 X 48 X 18</t>
  </si>
  <si>
    <t>ROLLO ELASTOMERO 3/4 x 48 x 50</t>
  </si>
  <si>
    <t>ROLLO ELASTOMERO 3/8 x 48 x 100</t>
  </si>
  <si>
    <t>ROLLO ELASTOMERICO  DE 1/2 X 1M X 9M</t>
  </si>
  <si>
    <t>PLACA DE RIGIDA O LISA DE PERLITA EXPANDIDA 12 X 39.5 X 1 1/2</t>
  </si>
  <si>
    <t>PLACA DE PERLITA EXPANDIDA 2 X 12 X 36</t>
  </si>
  <si>
    <t>PLACA DE RIGIDA O LISA DE PERLITA EXPANDIDA 12 X 39.5 X 3</t>
  </si>
  <si>
    <t>PLACA DE RIGIDA O LISA DE PERLITA EXPANDIDA 12 X 39.5 X 4</t>
  </si>
  <si>
    <t>PLACA DE RIGIDA O LISA DE PERLITA EXPANDIDA 6 X 39.5 X 2</t>
  </si>
  <si>
    <t>PREFORMADO DE PERLITA EXPANDIDA DE 10 X 1 1/2 X 1 MTS</t>
  </si>
  <si>
    <t>PREFORMADO DE PERLITA EXPANDIDA DE 10 X 2 X 1 MTS</t>
  </si>
  <si>
    <t>PREFORMADO DE PERLITA EXPANDIDA DE 10 X 2 1/2 X 1 MTS</t>
  </si>
  <si>
    <t>PREFORMADO DE PERLITA EXPANDIDA DE 10 X 3 X 1 MTS</t>
  </si>
  <si>
    <t>PREFORMADO DE PERLITA EXPANDIDA DE 1 X 1  X 1 MTS</t>
  </si>
  <si>
    <t>PREFORMADO DE PERLITA EXPANDIDA DE 1 X 1 1/2 X 1 MTS</t>
  </si>
  <si>
    <t>PREFORMADO DE PERLITA EXPANDIDA DE 1 1/2 X 1 X 1 MTS</t>
  </si>
  <si>
    <t>PREFORMADO DE PERLITA EXPANDIDA DE 1 1/2 X 1 1/2 X 1 MTS</t>
  </si>
  <si>
    <t>PREFORMADO DE PERLITA EXPANDIDA DE 1 1/2 X 2 X 39.4</t>
  </si>
  <si>
    <t>PREFORMADO DE PERLITA EXPANDIDA DE 1 1/2 X 4 X 1 MTS</t>
  </si>
  <si>
    <t>PREFORMADO DE PERLITA EXPANDIDA DE 1 X 2  X 39.4</t>
  </si>
  <si>
    <t>PREFORMADO DE PERLITA EXPANDIDA DE 1/2 X 1 X 1 MTS</t>
  </si>
  <si>
    <t>PREFORMADO DE PERLITA EXPANDIDA DE 12 X 1 1/2 X 1 MTS</t>
  </si>
  <si>
    <t>PREFORMADO DE PERLITA EXPANDIDA DE 1/2 X 2 X 3</t>
  </si>
  <si>
    <t>PREFORMADO DE PERLITA EXPANDIDA DE 1/2 X 3 X 3</t>
  </si>
  <si>
    <t>PREFPRMADO DE PERLITA EXPANDIDA DE 12 X 1 1/2 X 3</t>
  </si>
  <si>
    <t>PREFORMADO DE PERLITA EXPANDIDA DE 12 X 2 X 39.4</t>
  </si>
  <si>
    <t>PREFORMADO DE PERLITA EXPANDIDA DE 1 X 3 X3</t>
  </si>
  <si>
    <t>PREFORMADO DE PERLITA EXPANDIDA DE 1 X 3 1/2 X 3</t>
  </si>
  <si>
    <t>PREFORMADO DE PERLITA EXPANDIDA DE 1 X 4 X 3</t>
  </si>
  <si>
    <t>PREFORMADO DE PERLITA EXPANDIDA DE 14 X 1 1/2 X 1 MTS</t>
  </si>
  <si>
    <t>PREFORMADO DE PERLITA EXPANDIDA DE 14 X 2 X 3</t>
  </si>
  <si>
    <t>PREFORMADO DE PERLITA EXPANDIDA DE 14 X 3 X 3</t>
  </si>
  <si>
    <t>PREFORMADO DE PERLITA EXPANDIDA DE 16 X 1 1/2 X 1 MTS</t>
  </si>
  <si>
    <t>PREFORMADO DE PERLITA EXPANDIDA DE 16 X 2 X 1 MTS</t>
  </si>
  <si>
    <t>PREFORMADO DE PERLITA EXPANDIDA DE 16 X 2 1/2 X 3</t>
  </si>
  <si>
    <t>PREFORMADO DE PERLITA EXPANDIDA DE 16 X 3 X 3</t>
  </si>
  <si>
    <t>PREFORMADO DE PERLITA EXPANDIDA DE 18 X 1 1/2 X 3</t>
  </si>
  <si>
    <t>PREFORMADO DE PERLITA EXPANDIDA DE 18 X 3 X 3</t>
  </si>
  <si>
    <t>PREFORMADO DE PERLITA EXPANDIDA DE 18 X 3 1/2 X 3</t>
  </si>
  <si>
    <t>PREFORMADO DE PERLITA EXPANDIDA DE 20 X 2 X 1 MTS</t>
  </si>
  <si>
    <t>PREFORMADO DE PERLITA EXPANDIDA DE 20 X 4 X 3</t>
  </si>
  <si>
    <t>PREFORMADO DE PERLITA EXPANDIDA DE 2 X 1 X 1 MTS</t>
  </si>
  <si>
    <t>PREFORMADO DE PERLITA EXPANDIDA DE 2 X 1 1/2 X 3</t>
  </si>
  <si>
    <t>PREFORMADO DE PERLITA EXPANDIDA DE 2 1/2 X 2 X 39.4</t>
  </si>
  <si>
    <t>PREFORMADO DE PERLITA EXPANDIDA DE 2 X 2 X 39.4</t>
  </si>
  <si>
    <t>PREFORMADO DE PERLITA EXPANDIDA DE 2 X 2 1/2 X 3</t>
  </si>
  <si>
    <t>PREFORMADO DE PERLITA EXPANDIDA DE 2 X 3 X 3</t>
  </si>
  <si>
    <t>PREFORMADO DE PERLITA EXPANDIDA DE 2 X 4 X 3</t>
  </si>
  <si>
    <t>PREFORMADO DE PERLITA EXPANDIDA DE 3 X 1 X 1 MTS</t>
  </si>
  <si>
    <t>PREFORMADO DE PERLITA EXPANDIDA DE 3 X 2 X 1 MTS</t>
  </si>
  <si>
    <t>PREFORMADO DE PERLITA EXPANDIDA DE 3/4 X 1 X 1 MTS</t>
  </si>
  <si>
    <t>PREFORMADO DE PERLITA EXPANDIDA DE 3/4 X 1 1/2 X 3</t>
  </si>
  <si>
    <t>PREFORMADO DE PERLITA EXPANDIDA DE 3/4 X 2 X 3</t>
  </si>
  <si>
    <t>PREFORMADO DE PERLITA EXPANDIDA DE 3/4 X 3 X 1 MTS</t>
  </si>
  <si>
    <t>PREFORMADO DE PERLITA EXPANDIDA DE 4 X 1 X 1 MTS</t>
  </si>
  <si>
    <t>PREFORMADO DE PERLITA EXPANDIDA DE 4 X 1 1/2 X 1 MTS</t>
  </si>
  <si>
    <t>PREFORMADO DE PERLITA EXPANDIDA DE 4 X 2 X 1 MTS</t>
  </si>
  <si>
    <t>PREFORMADO DE PERLITA EXPANDIDA DE 4 X 3 X 3</t>
  </si>
  <si>
    <t>PREFORMADO DE PERLITA EXPANDIDA DE 4 X 4 X 3</t>
  </si>
  <si>
    <t>PREFORMADO DE PERLITA EXPANDIDA DE 6 X 1 X 3</t>
  </si>
  <si>
    <t>PREFORMADO DE PERLITA EXPANDIDA DE 6 X 1 1/2 X 1 MTS</t>
  </si>
  <si>
    <t>PREFORMADO DE PERLITA EXPANDIDA DE 6 X 2 X 3</t>
  </si>
  <si>
    <t>PREFORMADO DE PERLITA EXPANDIDA DE 6 X 2 1/2 X 3</t>
  </si>
  <si>
    <t>PREFORMADO DE PERLITA EXPANDIDA DE 6 X 3 X 1 MTS</t>
  </si>
  <si>
    <t>PREFORMADO DE PERLITA EXPANDIDA DE 8 X 1 1/2 X 1 MTS</t>
  </si>
  <si>
    <t>PREFORMADO DE PERLITA EXPANDIDA DE 8 X 2 X 39.4</t>
  </si>
  <si>
    <t>PREFORMADO DE PERLITA EXPANDIDA DE 8 X 2 1/2 X 3</t>
  </si>
  <si>
    <t>PREFORMADO DE PERLITA EXPANDIDA DE 8 X 3 X 3</t>
  </si>
  <si>
    <t>BLOCK DE POLIESTIRENO (17kg/mt3) DE 1.22 X 1.22 X .61 MTS</t>
  </si>
  <si>
    <t>BLOCK DE POLIESTIRENO (24kg/mt3) DE 1.22 X 1.22 X .61 MTS</t>
  </si>
  <si>
    <t>CASETON DE POLIESTIRENO DE 50 X 60 X 15 CM</t>
  </si>
  <si>
    <t>CASETON DE POLIESTIRENO DE 50 X 60 X 30 CM</t>
  </si>
  <si>
    <t>PREFORMADO DE POLIESTIRENO DE 1/2 X 1 X 4</t>
  </si>
  <si>
    <t>PREFORMADO DE POLIESTIRENO DE 1/2 X 1 1/2 X 4</t>
  </si>
  <si>
    <t>PREFORMADO DE POLIESTIRENO DE 1/2 X 2 X 4</t>
  </si>
  <si>
    <t>PREFORMADO DE POLIESTIRENO DE 3/4 X 1 X 4</t>
  </si>
  <si>
    <t>PREFORMADO DE POLIESTIRENO DE 3/4 X 1 1/2 X 4</t>
  </si>
  <si>
    <t>PREFORMADO DE POLIESTIRENO DE 3/4 X 2 X 4</t>
  </si>
  <si>
    <t>PREFORMADO DE POLIESTIRENO DE 3/4 X 2 1/2 X 4</t>
  </si>
  <si>
    <t>PREFORMADO DE POLIESTIRENO DE 10 X 1 X 4</t>
  </si>
  <si>
    <t>PREFORMADO DE POLIESTIRENO DE 10 X 1 1/2 X 4</t>
  </si>
  <si>
    <t>PREFORMADO DE POLIESTIRENO DE 10 X 2 X 4</t>
  </si>
  <si>
    <t>PREFORMADO DE POLIESTIRENO DE 10 X 2 1/2 X 4</t>
  </si>
  <si>
    <t>PREFORMADO DE POLIESTIRENO DE 10 X 3 X 4</t>
  </si>
  <si>
    <t>PREFORMADO DE POLIESTIRENO DE 1 PULG X 1 PULG X 4 PIE</t>
  </si>
  <si>
    <t>PREFORMADO DE POLIESTIRENO DE 1 X 1 1/2 X 4</t>
  </si>
  <si>
    <t>PREFORMADO DE POLIESTIRENO DE 1 1/2 X 1 X 4</t>
  </si>
  <si>
    <t>PREFORMADO DE POLIESTIRENO DE 1 1/2 X 1 1/2 X 4</t>
  </si>
  <si>
    <t>PREFORMADO DE POLIESTIRENO DE 1 1/2 X 2 X 4</t>
  </si>
  <si>
    <t>PREFORMADO DE POLIESTIRENO DE 1 1/2 X 2 1/2 X 4</t>
  </si>
  <si>
    <t>PREFORMADO DE POLIESTIRENO DE 1 1/4 X 1 X 4</t>
  </si>
  <si>
    <t>PREFORMADO DE POLIESTIRENO DE 1 1/4 X 1 1/2 X 4</t>
  </si>
  <si>
    <t>PREFORMADO DE POLIESTIRENO DE 1 1/4 X 2 X 4</t>
  </si>
  <si>
    <t>PREFORMADO DE POLIESTIRENO DE 1 1/4 X 2 1/2 X 4</t>
  </si>
  <si>
    <t>PREFORMADO DE POLIESTIRENO DE 1 1/4 X 3 X 4</t>
  </si>
  <si>
    <t>PREFORMADO DE POLIESTIRENO DE 1 X 2 X 4</t>
  </si>
  <si>
    <t>PREFORMADO DE POLIESTIRENO DE 12 X 1 1/2 X 4</t>
  </si>
  <si>
    <t>PREFORMADO DE POLIESTIRENO DE 1 X 2 1/2 X 4</t>
  </si>
  <si>
    <t>PREFORMADO DE POLIESTIRENO DE 12 X 2 X 4</t>
  </si>
  <si>
    <t>PREFORMADO DE POLIESTIRENO DE 12 X 2 1/2 X 4</t>
  </si>
  <si>
    <t>PREFORMADO DE POLIESTIRENO DE 12 X 3 X 4</t>
  </si>
  <si>
    <t>PREFORMADO DE POLIESTIRENO DE 1 X 3 X 4</t>
  </si>
  <si>
    <t>PREFORMADO DE POLIESTIRENO DE 14 X 1 1/2 X 4</t>
  </si>
  <si>
    <t>PREFORMADO DE POLIESTIRENO DE 14 X 2 X 4</t>
  </si>
  <si>
    <t>PREFORMADO DE POLIESTIRENO DE 14 X 2 1/2 X 4</t>
  </si>
  <si>
    <t>PREFORMADO DE POLIESTIRENO DE 2 X 1 X 4</t>
  </si>
  <si>
    <t>PREFORMADO DE POLIESTIRENO DE 2 X 1 1/2 X 4</t>
  </si>
  <si>
    <t>PREFORMADO DE POLIESTIRENO DE 2 1/2 X 1 X 4</t>
  </si>
  <si>
    <t>PREFORMADO DE POLIESTIRENO DE 2 1/2 X 1 1/2 X 4</t>
  </si>
  <si>
    <t>PREFORMADO DE POLIESTIRENO DE 2 1/2 X 2 X 4</t>
  </si>
  <si>
    <t>PREFORMADO DE POLIESTIRENO DE 2 1/2 X 2 1/2 X 4</t>
  </si>
  <si>
    <t>PREFORMADO DE POLIESTIRENO DE 2 1/2 X 3 X 4</t>
  </si>
  <si>
    <t>PREFORMADO DE POLIESTIRENO DE 2 X 2 X 4</t>
  </si>
  <si>
    <t>PREFORMADO DE POLIESTIRENO DE 2 X 2 1/2 X 4</t>
  </si>
  <si>
    <t>PREFORMADO DE POLIESTIRENO DE 2 X 3 X 4</t>
  </si>
  <si>
    <t>PREFORMADO DE POLIESTIRENO DE 2 X 3/4 X 4</t>
  </si>
  <si>
    <t>PREFORMADO DE POLIESTIRENO DE 3 X 1 X 4</t>
  </si>
  <si>
    <t>PREFORMADO DE POLIESTIRENO DE 3 X 1 1/2 X 4</t>
  </si>
  <si>
    <t>PREFORMADO DE POLIESTIRENO DE 3 X 2 X 4</t>
  </si>
  <si>
    <t>PREFORMADO DE POLIESTIRENO DE 3 X 2 1/2 X 4</t>
  </si>
  <si>
    <t>PREFORMADO DE POLIESTIRENO DE 3 X 3 X 4</t>
  </si>
  <si>
    <t>PREFORMADO DE POLIESTIRENO DE 4 X 1 X 4</t>
  </si>
  <si>
    <t>PREFORMADO DE POLIESTIRENO DE 4 X 1 1/2 X 4</t>
  </si>
  <si>
    <t>PREFORMADO DE POLIESTIRENO DE 4 X 2 X 4</t>
  </si>
  <si>
    <t>PREFORMADO DE POLIESTIRENO DE 4 X 2 1/2 X 4</t>
  </si>
  <si>
    <t>PREFORMADO DE POLIESTIRENO DE 4 X 3 X 4</t>
  </si>
  <si>
    <t>PREFORMADO DE POLIESTIRENO DE 5 X 2 X 4</t>
  </si>
  <si>
    <t>PREFORMADO DE POLIESTIRENO DE 5 X 2 1/2 X 4</t>
  </si>
  <si>
    <t>PREFORMADO DE POLIESTIRENO DE 5 X 3 X 4</t>
  </si>
  <si>
    <t>PREFORMADO DE POLIESTIRENO DE 6 X 1 X 4</t>
  </si>
  <si>
    <t>PREFORMADO DE POLIESTIRENO DE 6 X 1 1/2 X 4</t>
  </si>
  <si>
    <t>PREFORMADO DE POLIESTIRENO DE 6 X 2 X 4</t>
  </si>
  <si>
    <t>PREFORMADO DE POLIESTIRENO DE 6 X 2 1/2 X 4</t>
  </si>
  <si>
    <t>PREFORMADO DE POLIESTIRENO DE 6 X 3 X 4</t>
  </si>
  <si>
    <t>PREFORMADO DE POLIESTIRENO DE 8 X 1 X 4</t>
  </si>
  <si>
    <t>PREFORMADO DE POLIESTIRENO DE 8 X 1 1/2 X 4</t>
  </si>
  <si>
    <t>PREFORMADO DE POLIESTIRENO DE 8 X 2 X 4</t>
  </si>
  <si>
    <t>PREFORMADO DE POLIESTIRENO DE 8 X 2 1/2 X 4</t>
  </si>
  <si>
    <t>PREFORMADO DE POLIESTIRENO DE 8 X 3 X 4</t>
  </si>
  <si>
    <t>PLACA DE POLIESTIRENO DE DENSIDAD 12 KG DE 2 X 1.22 X 2.44</t>
  </si>
  <si>
    <t>PLACA DE POLIESTIRENO DE DENSIDAD DE 14 KG DE 2 X 1.22 X 2.44 MTS</t>
  </si>
  <si>
    <t>PLACA DE FOAMULAR R-5 DE 1 X 48 X 8SERIE 250</t>
  </si>
  <si>
    <t>PLACA DE FOAMULAR R-7.5 DE 1.5 X 48 X 8SERIE 250</t>
  </si>
  <si>
    <t>PLACA DE FOAMULAR R-7.5 DE 1.5 X 48 X 8 SERIE 150</t>
  </si>
  <si>
    <t>PLACA DE FOAMULAR R-10 DE 2 X 48 X 8 SERIE 600</t>
  </si>
  <si>
    <t>PLACA DE FOAMULAR R-10 DE 2 X 48 X 8SERIE 250</t>
  </si>
  <si>
    <t>PLACA DE FOAMULAR R-10 DE 2 X 48 X 8 SERIE 400</t>
  </si>
  <si>
    <t>PLACA DE FOAMULAR R-15 DE 3 X 48 X 8 SERIE 250</t>
  </si>
  <si>
    <t>PLACA DE FOAMULAR R-20 DE 4 X 48 X 8 SERIE 250</t>
  </si>
  <si>
    <t>PLACA DE DE POLISOCIANURATO R-6 DE 1 X 48 X 8</t>
  </si>
  <si>
    <t>PLACA DE DE POLISOCIANURATO R-10 DE 1.5 X 48 X 8</t>
  </si>
  <si>
    <t>PLACA DE DE POLISOCIANURATO R-14.3 DE 2 X 48 X 8</t>
  </si>
  <si>
    <t>PLACA DE DE POLISOCIANURATO R-18.6 DE 2.5 X 48 X 8</t>
  </si>
  <si>
    <t>PLACA DE DE POLISOCIANURATO R-22 DE 3 X 48 X 8</t>
  </si>
  <si>
    <t>PLACA DE DE POLISOCIANURATO R-30 DE 4 X 48 X 8</t>
  </si>
  <si>
    <t>PREFORMADO DE POLIURETANO DE 12 X 3 X 39.4</t>
  </si>
  <si>
    <t>PREFORMADO DE POLIURETANO DE 1/2 X 1 1/2 X 39.4</t>
  </si>
  <si>
    <t>PREFORMADO DE POLIURETANO DE 1/2 X 2 X 4</t>
  </si>
  <si>
    <t>PREFORMADO DE POLIURETANO DE 1/2 X 3 X 39.4</t>
  </si>
  <si>
    <t>PREFORMADO DE POLIURETANO DE 3/4 X 1 X 39.4</t>
  </si>
  <si>
    <t>PREFORMADO DE POLIURETANO DE 3/4 X 3 X 39.4</t>
  </si>
  <si>
    <t>PREFORMADO DE POLIURETANO DE 10 X 1 X 39.4</t>
  </si>
  <si>
    <t>PREFORMADO DE POLIURETANO DE 10 X 2 X 4</t>
  </si>
  <si>
    <t>PREFORMADO DE POLIURETANO DE 10 X 3</t>
  </si>
  <si>
    <t>PREFORMADO DE POLIURETANO DE 1 X 1 X 39.4</t>
  </si>
  <si>
    <t>PREFORMADO DE POLIURETANO DE 1 X 1 1/2 X 39.4</t>
  </si>
  <si>
    <t>PREFORMADO DE POLIURETANO DE 1 1/2 X 1 X 39.4</t>
  </si>
  <si>
    <t>PREFORMADO DE POLIURETANO DE 1 1/2 X 2 X 4</t>
  </si>
  <si>
    <t>PREFORMADO DE POLIURETANO DE 1 1/2 X 2 1/2 X 1m</t>
  </si>
  <si>
    <t>PREFORMADO DE POLIURETANO DE 1 X 2 X 4</t>
  </si>
  <si>
    <t>PREFORMADO DE POLIURETANO DE 1 X 2 1/2 X 4</t>
  </si>
  <si>
    <t>PREFORMADO DE POLIURETANO DE 12 X 2 X 39.4</t>
  </si>
  <si>
    <t>PREFORMADO DE POLIURETANO DE 1 X 3 X4</t>
  </si>
  <si>
    <t>PREFORMADO DE POLIURETANO DE 14 X 2 X 39.4</t>
  </si>
  <si>
    <t>PREFORMADO DE POLIURETANO DE 1 1/2 X 3 X 39.4</t>
  </si>
  <si>
    <t>PREFORMADO DE POLIURETANO DE 16 X 2 X 39.4</t>
  </si>
  <si>
    <t>PREFORMADO DE POLIURETANO DE 2 X 1 1/2 X 4</t>
  </si>
  <si>
    <t>PREFORMADO DE POLIURETANO DE 2 1/2 X 2</t>
  </si>
  <si>
    <t>PREFORMADO DE POLIURETANO DE 2 1/2 X 1 X 39.4</t>
  </si>
  <si>
    <t>PREFORMADO DE POLIURETANO DE 2 X 2 X 4</t>
  </si>
  <si>
    <t>PREFORMADO DE POLIURETANO DE 2 X 3 X 39.4</t>
  </si>
  <si>
    <t>PREFORMADO DE POLIURETANO DE 3 X 1 X 39.4</t>
  </si>
  <si>
    <t>PREFORMADO DE POLIURETANO DE 3 X 1 1/2 X 4</t>
  </si>
  <si>
    <t>PREFORMADO DE POLIURETANO DE 3 X 2 X 4</t>
  </si>
  <si>
    <t>PREFORMADO DE POLIURETANO DE 3 X 2 1/2</t>
  </si>
  <si>
    <t>PREFORMADO DE POLIURETANO DE 3 X 3</t>
  </si>
  <si>
    <t>PREFORMADO DE POLIURETANO DE 3 X 3 1/2 X 39.4</t>
  </si>
  <si>
    <t>PREFORMADO DE POLIURETANO DE 4 X 1 X 39.4</t>
  </si>
  <si>
    <t>PREFORMADO DE POLIURETANO DE 4 X 1 1/2 X 4</t>
  </si>
  <si>
    <t>PREFORMADO DE POLIURETANO DE 4 X 2 X 4</t>
  </si>
  <si>
    <t>PREFORMADO DE POLIURETANO DE 4 X 4</t>
  </si>
  <si>
    <t>PREFORMADO DE POLIURETANO DE 6 X 1 X 39.4</t>
  </si>
  <si>
    <t>PREFORMADO DE POLIURETANO DE 6 X 1 1/2 X 4</t>
  </si>
  <si>
    <t>PREFORMADO DE POLIURETANO DE 6 X 2</t>
  </si>
  <si>
    <t>PREFORMADO DE POLIURETANO DE 6 X 3</t>
  </si>
  <si>
    <t>PREFORMADO DE POLIURETANO DE 8 X 1 X 39.4</t>
  </si>
  <si>
    <t>PREFORMADO DE POLIURETANO DE 8 X 1 1/2 X 39.4</t>
  </si>
  <si>
    <t>PREFORMADO DE POLIURETANO DE 8 X 2 X 4</t>
  </si>
  <si>
    <t>PREFORMADO DE POLIURETANO DE 8 X 2 1/2 X 39.4</t>
  </si>
  <si>
    <t>PREFORMADO DE POLIURETANO DE 8 X 3</t>
  </si>
  <si>
    <t>ARANDELA ACERO INOX. 304 1 1/2 (CLIP RAPIDO)</t>
  </si>
  <si>
    <t>CLAVO ACERO INOX. 304 2 1/2 LONG. (ANCLA)</t>
  </si>
  <si>
    <t>GRAPA ACERO INOXIDABLE DE 1/2</t>
  </si>
  <si>
    <t>GRAPA ACERO INOXIDABLE DE 3/4</t>
  </si>
  <si>
    <t>TELA DE FIBRA DE VIDRIO CON SILICON 1.52 X 45.5 MTS</t>
  </si>
  <si>
    <t>TELA DE FIBRA DE VIDRIO SIN TRATAMIENTO 1.52 X 45.5 MTS</t>
  </si>
  <si>
    <t>MALLA DE ACERO INOX. 304 TIPO MIX MASTER ( 23 KGS /ROLLO)</t>
  </si>
  <si>
    <t>SELLO DE ALUMINIO 1/2</t>
  </si>
  <si>
    <t>SELLO DE ALUMINIO DE 3/4</t>
  </si>
  <si>
    <t>SELLO DE ACERO INOX. DE 1/2</t>
  </si>
  <si>
    <t>SELLO DE ACERO INOX. DE 3/4</t>
  </si>
  <si>
    <t>BLOCK DE SILICATO DE CALCIO DE 2 X 12 X 36</t>
  </si>
  <si>
    <t>BLOCK DE SILICATO DE CALCIO DE 3 X 12 X 36</t>
  </si>
  <si>
    <t>PREFORMADO DE SILICATO DE CALCIO  DE 1/2 X 2 X 3</t>
  </si>
  <si>
    <t>PREFORMADO DE SILICATO DE CALCIO  DE 3/4 X 1 X 3</t>
  </si>
  <si>
    <t>PREFORMADO DE SILICATO DE CALCIO  DE 10 X 1 1/2 X 3</t>
  </si>
  <si>
    <t>PREFORMADO DE SILICATO DE CALCIO  DE 10 X 2 X 3</t>
  </si>
  <si>
    <t>PREFORMADO DE SILICATO DE CALCIO  DE 10 X 3 X 3</t>
  </si>
  <si>
    <t>PREFORMADO DE SILICATO DE CALCIO  DE 1 X 1 X 3</t>
  </si>
  <si>
    <t>PREFORMADO DE SILICATO DE CALCIO  DE 1 X 1 1/2 X 3</t>
  </si>
  <si>
    <t>PREFORMADO DE SILICATO DE CALCIO  DE 1 1/2 X 1 1/2 X 3</t>
  </si>
  <si>
    <t>PREFORMADO DE SILICATO DE CALCIO  DE 1 X 2 X 3</t>
  </si>
  <si>
    <t>PREFORMADO DE SILICATO DE CALCIO  DE 12 X 1 1/2 X 3</t>
  </si>
  <si>
    <t>PREFORMADO DE SILICATO DE CALCIO  DE 1 X 2 1/2 X 3</t>
  </si>
  <si>
    <t>PREFORMADO DE SILICATO DE CALCIO  DE 14 X 2 X 3</t>
  </si>
  <si>
    <t>PREFORMADO DE SILICATO DE CALCIO  DE 16 X 2 X 3</t>
  </si>
  <si>
    <t>PREFORMADO DE SILICATO DE CALCIO  DE 18 X 2 1/2 X 3</t>
  </si>
  <si>
    <t>PREFORMADO DE SILICATO DE CALCIO  DE 2 X 1 X 3</t>
  </si>
  <si>
    <t>PREFORMADO DE SILICATO DE CALCIO  DE 2 X 1 1/2 X 3</t>
  </si>
  <si>
    <t>PREFORMADO DE SILICATO DE CALCIO  DE 2 1/2 X 1 1/2 X 3</t>
  </si>
  <si>
    <t>PREFORMADO DE SILICATO DE CALCIO  DE 2 X 2 X 3</t>
  </si>
  <si>
    <t>PREFORMADO DE SILICATO DE CALCIO  DE 2 X 3 X 3</t>
  </si>
  <si>
    <t>PREFORMADO DE SILICATO DE CALCIO  DE 3 X 1 X 3</t>
  </si>
  <si>
    <t>PREFORMADO DE SILICATO DE CALCIO  DE 3 1/2 X 1 1/2 X 3</t>
  </si>
  <si>
    <t>PREFORMADO DE SILICATO DE CALCIO  DE 3 X 2 X 3</t>
  </si>
  <si>
    <t>PREFORMADO DE SILICATO DE CALCIO  DE 3 X 1 1/2 X 3</t>
  </si>
  <si>
    <t>PREFORMADO DE SILICATO DE CALCIO  DE 3/4 X 1 1/2 X 3</t>
  </si>
  <si>
    <t>PREFORMADO DE SILICATO DE CALCIO  DE 4 X 1 X 3</t>
  </si>
  <si>
    <t>PREFORMADO DE SILICATO DE CALCIO  DE 4 X 1 1/2 X 3</t>
  </si>
  <si>
    <t>PREFORMADO DE SILICATO DE CALCIO  DE 4 X 2 X 3</t>
  </si>
  <si>
    <t>PREFORMADO DE SILICATO DE CALCIO  DE 4 X 2 1/2 X 3</t>
  </si>
  <si>
    <t>PREFORMADO DE SILICATO DE CALCIO  DE 4 X 3 X 3</t>
  </si>
  <si>
    <t>PREFORMADO DE SILICATO DE CALCIO  DE 6 X 1 1/2 X 3</t>
  </si>
  <si>
    <t>PREFORMADO DE SILICATO DE CALCIO  DE 6 X 3 X 3</t>
  </si>
  <si>
    <t>PREFORMADO DE SILICATO DE CALCIO  DE 8 X 1 1/2 X 3</t>
  </si>
  <si>
    <t>PREFORMADO DE SILICATO DE CALCIO  DE 8 X 2 X 3</t>
  </si>
  <si>
    <t>PREFORMADO DE SILICATO DE CALCIO  DE 8 X 3 X 3</t>
  </si>
  <si>
    <t>BLOCK SUPERTEMP PV DE 1 1/2X 12 X 36</t>
  </si>
  <si>
    <t>BLOCK SUPERTEMP PV DE 1X 12 X 36</t>
  </si>
  <si>
    <t>BLOCK SUPERTEMP PV DE 2 1/2X 12 X 36</t>
  </si>
  <si>
    <t>BLOCK SUPERTEMP PV DE 2X 12 X 36</t>
  </si>
  <si>
    <t>BLOCK SUPERTEMP PV DE 3X 12 X 36</t>
  </si>
  <si>
    <t>CINTA DE ALUMINIO DE 2 PULGADAS X 1.5MM X 50 YD.</t>
  </si>
  <si>
    <t>CINTA DE ALUMINIO DE 2 X 1.5MM X 50 YD REFORZADA</t>
  </si>
  <si>
    <t>CINTA DE ALUMINIO DE 3 X 1.5MM X 50 YD.</t>
  </si>
  <si>
    <t>CINTA DE ALUMINIO DE 3 X 1.5MM X 50 YD REFORZADA</t>
  </si>
  <si>
    <t>CINTA ALL SERVICE JACKET (ASJ) DE 3 X 50YD.</t>
  </si>
  <si>
    <t>CINTA DE VINIL DE 3 X 50 YD.</t>
  </si>
  <si>
    <t>CINTA PARA DUCTO FLEXIBLE DUCT TAPE DE 2</t>
  </si>
  <si>
    <t>SILICON 732 TRANSPARENTE</t>
  </si>
  <si>
    <t>FOSTER FOAM SEAL 3045 N (CUBETA DE 5 GAL)</t>
  </si>
  <si>
    <t>FOSTER 95-44 TUBO DE 300ML</t>
  </si>
  <si>
    <t>FOSTER FLEXTRA SEA LANT 95-50 (19 LTS.)</t>
  </si>
  <si>
    <t>FOSTER MONOLAR MASTIC 60-38 (CUBETA DE 20LTS)</t>
  </si>
  <si>
    <t>ARANDELA GALVANIZADA DE 1 1/2 X 12GA</t>
  </si>
  <si>
    <t>ALAMBRON 1/4</t>
  </si>
  <si>
    <t>ALAMBRE RECOCIDO CAL.16</t>
  </si>
  <si>
    <t>ROLLO DE ASJ DE 3 X 200</t>
  </si>
  <si>
    <t>BROCHE BELIS DE ACERO INOXIDABLE DE 2"</t>
  </si>
  <si>
    <t>BARRERA DE VAPOR CP 76 (CUBETA 5 GAL)</t>
  </si>
  <si>
    <t>CINTA DE FIBRA DE VIDRIO DE 1/8 X 2 X 30 MTS</t>
  </si>
  <si>
    <t>CINTA DE FIBRA DE VIDRIO DE 1/8 X 3 X 30 MTS</t>
  </si>
  <si>
    <t>FLEJE DE ALUMINIO DE 1/2</t>
  </si>
  <si>
    <t>FLEJE DE ALUMINIO DE 3/4</t>
  </si>
  <si>
    <t>FLEJE DE ACERO INOX. DE 1/2</t>
  </si>
  <si>
    <t>FLEJE DE ACERO INOX DE 3/4</t>
  </si>
  <si>
    <t>FLEJE GALVANIZADO DE 3/4 CAL .25</t>
  </si>
  <si>
    <t>FOIL DE ALUMINIO DE 0.020</t>
  </si>
  <si>
    <t>MANTA CIELO (75CMS ANCHO/25MTS DE LARGO)</t>
  </si>
  <si>
    <t>METAL DESPLEGADO DE .61 X 22 MTS CAL. 26</t>
  </si>
  <si>
    <t>MALLA HEXAGONAL POLLERA DE 61 X 45 MTS CAL 22</t>
  </si>
  <si>
    <t>MALLA HEXAGONAL POLLERA DE 61 X 135 MTS CAL 22</t>
  </si>
  <si>
    <t>ROLLO DE MALLA POLINET DE 1.22 X 762 MTS</t>
  </si>
  <si>
    <t>MALLA POLLERA GALVANIZADA DE 1 DE ABERTURA DE 1 X 45 MTS</t>
  </si>
  <si>
    <t>PITTCOTE 404 (CUBETA DE 5 GALONES)</t>
  </si>
  <si>
    <t>PIN AUTOADHERIBLE PARA DUCT LINER 1 1/4 (CAJA C/ 1000 PZAS)</t>
  </si>
  <si>
    <t>ROLLO DE PAPEL KRAFT DE 61cm</t>
  </si>
  <si>
    <t>PITTSEAL 444N (CUBETA DE 5 GALONES)</t>
  </si>
  <si>
    <t>ROLLO DE PVC DE .020 X .91 X 30.48 MTS</t>
  </si>
  <si>
    <t>ROLLO DE PVC BULK DE .020 X 35 1/2 X 706.35</t>
  </si>
  <si>
    <t>ROLLO DE PVC BULK DE .030 X 35 1/2 X 470.9</t>
  </si>
  <si>
    <t>FIBRA BASE MBI R-10 DE 3 X 72 X 100</t>
  </si>
  <si>
    <t>CEMENTO TERMOCONDUCTOR DE CALOR(CUBETA DE 19LTS)</t>
  </si>
  <si>
    <t>CEMENTO MONOLITICO INSUL-THERM (SACO DE 25KGS)</t>
  </si>
  <si>
    <t>CINTA DE VINIL REFORZADO DE 3 X 50YDS</t>
  </si>
  <si>
    <t>CINTA DOBLE CARRA (50MM) DE 1 X 33MTS</t>
  </si>
  <si>
    <t>CINTA DOBLE CARA (50MM) DE 2 X 33MTS</t>
  </si>
  <si>
    <t>PREFORMADO DE ELASTOMERO 1/2 X 1/2 Co ( 1/4 Fe )  AEROCEL</t>
  </si>
  <si>
    <t>PREFORMADO DE ELASTOMERO 1/2 X 3/4 Co ( 1/4 Fe )  AEROCEL</t>
  </si>
  <si>
    <t>PREFORMADO DE ELASTOMERO 1/2 X 3/8 Co ( 1/4 Fe )  AEROCEL</t>
  </si>
  <si>
    <t>PREFORMADO DE ELASTOMERO 3/4 X 1/2 Co  AEROCEL</t>
  </si>
  <si>
    <t>PREFORMADO DE ELASTOMERO 3/4 X 1 Co  AEROCEL</t>
  </si>
  <si>
    <t>PREFORMADO DE ELASTOMERO 3/4 X 3/4 Co  AEROCEL</t>
  </si>
  <si>
    <t>PREFORMADO DE ELASTOMERO 3/4 X 3/8 Co  AEROCEL</t>
  </si>
  <si>
    <t>PREFORMADO DE ELASTOMERO 3/8 X 1/2 Co  AEROCEL</t>
  </si>
  <si>
    <t>PREFORMADO DE ELASTOMERO 3/8 X 3/4 Co  AEROCEL</t>
  </si>
  <si>
    <t>PREFORMADO DE ELASTOMERO 3/8 X 3/8 Co  AEROCEL</t>
  </si>
  <si>
    <t>PREFORMADO DE ELASTOMERO 5/8 X 1/2 Co ( 3/8 Fe )  AEROCEL</t>
  </si>
  <si>
    <t>PREFORMADO DE ELASTOMERO 5/8 X 1 Co ( 3/8 Fe )  AEROCEL</t>
  </si>
  <si>
    <t>PREFORMADO DE ELASTOMERO 5/8 X 3/4 Co ( 3/8 Fe )  AEROCEL</t>
  </si>
  <si>
    <t>PREFORMADO DE ELASTOMERO 5/8 X 3/8 CO (3/8 Fe )  AEROCEL</t>
  </si>
  <si>
    <t>PREFORMADO DE ELASTOMERO 7/8 X 1/2 Co ( 1/2 Fe )  AEROCEL</t>
  </si>
  <si>
    <t>PREFORMADO DE ELASTOMERO 7/8 X 1 Co ( 1/2 Fe )  AEROCEL</t>
  </si>
  <si>
    <t>PREFORMADO DE ELASTOMERO 7/8 X 3/4 Co ( 1/2 Fe )  AEROCEL</t>
  </si>
  <si>
    <t>PREFORMADO DE ELASTOMERO 1 1/8 X 1/2 Co ( 3/4 Fe )  AEROCEL</t>
  </si>
  <si>
    <t>PREFORMADO DE ELASTOMERO 1 1/8 X 1 Co ( 3/4 Fe )  AEROCEL</t>
  </si>
  <si>
    <t>PREFORMADO DE ELASTOMERO 1 1/8 X 3/4 Co ( 3/4 Fe )  AEROCEL</t>
  </si>
  <si>
    <t>PREFORMADO DE ELASTOMERO 1 1/8 X 3/8 Co ( 3/4 Fe )  AEROCEL</t>
  </si>
  <si>
    <t>PREFORMADO DE ELASTOMERO 1 3/8 X 1/2 Co ( 1 Fe )  AEROCEL</t>
  </si>
  <si>
    <t>PREFORMADO DE ELASTOMERO 1 3/8 X 1 Co ( 1 Fe )  AEROCEL</t>
  </si>
  <si>
    <t>PREFORMADO DE ELASTOMERO 1 3/8 X 3/4 Co ( 1 Fe )  AEROCEL</t>
  </si>
  <si>
    <t>PREFORMADO DE ELASTOMERO 1 3/8 X 3/8 Co ( 1 Fe )  AEROCEL</t>
  </si>
  <si>
    <t>PREFORMADO DE ELASTOMERO 1 5/8 X 1/2 Co ( 1 1/4 Fe )  AEROCEL</t>
  </si>
  <si>
    <t>PREFORMADO DE ELASTOMERO 1 5/8 X 1 Co ( 1 1/4 Fe )  AEROCEL</t>
  </si>
  <si>
    <t>PREFORMADO DE ELASTOMERO 1 5/8 X 3/4 Co ( 1 1/4 Fe )  AEROCEL</t>
  </si>
  <si>
    <t>PREFORMADO DE ELASTOMERO 1 5/8 X 3/8 Co ( 1 1/4 Fe )  AEROCEL</t>
  </si>
  <si>
    <t>PREFORMADO DE ELASTOMERO 1 7/8 X 1/2 Co ( 1 1/2 Fe )  AEROCEL</t>
  </si>
  <si>
    <t>PREFORMADO DE ELASTOMERO 1 7/8 X 1 Co ( 1 1/2 Fe )  AEROCEL</t>
  </si>
  <si>
    <t>PREFORMADO DE ELASTOMERO 1 7/8 X 3/4 Co ( 1 1/2 Fe )  AEROCEL</t>
  </si>
  <si>
    <t>PREFORMADO DE ELASTOMERO 2 1/8 X 1/2 Co  AEROCEL</t>
  </si>
  <si>
    <t>PREFORMADO DE ELASTOMERO 2 1/8 X 1 Co  AEROCEL</t>
  </si>
  <si>
    <t>PREFORMADO DE ELASTOMERO 2 1/8 X 3/4 Co  AEROCEL</t>
  </si>
  <si>
    <t>PREFORMADO DE ELASTOMERO 2 3/8 X 1/2 Co ( 2 Fe )  AEROCEL</t>
  </si>
  <si>
    <t>PREFORMADO DE ELASTOMERO 2 3/8 X 1 Co (2 Fe)  AEROCEL</t>
  </si>
  <si>
    <t>PREFORMADO DE ELASTOMERO 2 3/8 X 3/4 Co ( 2 Fe )  AEROCEL</t>
  </si>
  <si>
    <t>PREFORMADO DE ELASTOMERO 2 3/8 X 3/8 Co ( 2 Fe )  AEROCEL</t>
  </si>
  <si>
    <t>PREFORMADO DE ELASTOMERO 2 5/8 X 1/2 Co  AEROCEL</t>
  </si>
  <si>
    <t>PREFORMADO DE ELASTOMERO 2 5/8 X 1 Co  AEROCEL</t>
  </si>
  <si>
    <t>PREFORMADO DE ELASTOMERO 2 7/8 X 1/2 Co ( 2 1/2 Fe )  AEROCEL</t>
  </si>
  <si>
    <t>PREFORMADO DE ELASTOMERO 2 7/8 X 1 Co ( 2 1/2 Fe )  AEROCEL</t>
  </si>
  <si>
    <t>PREFORMADO DE ELASTOMERO 3 1/8 X 1/2 Co  AEROCEL</t>
  </si>
  <si>
    <t>PREFORMADO DE ELASTOMERO 3 1/8 X 1 Co  AEROCEL</t>
  </si>
  <si>
    <t>PREFORMADO DE ELASTOMERO 3 1/8 X 3/4 Co  AEROCEL</t>
  </si>
  <si>
    <t>PREFORMADO DE ELASTOMERO 4 X 1/2 Co ( 4 Fe )  AEROCEL</t>
  </si>
  <si>
    <t>PREFORMADO DE ELASTOMERO 4 1/8 X 1 Co ( 3 1/2 Fe )  AEROCEL</t>
  </si>
  <si>
    <t>PREFORMADO DE ELASTOMERO 4 X 1 Co ( 4 Fe )  AEROCEL</t>
  </si>
  <si>
    <t>PREFORMADO DE ELASTOMERO 6 X 1 Co ( 6 Fe )  AEROCEL</t>
  </si>
  <si>
    <t>PREFORMADO DE LANA MINERAL DE 1/2 X 1 X 3 ROLAN</t>
  </si>
  <si>
    <t>PREFORMADO DE LANA MINERAL DE 1/2 X 1 1/2 X 3 ROLAN</t>
  </si>
  <si>
    <t>PREFORMADO DE LANA MINERAL DE 1/2 X 3 X 3 ROLAN</t>
  </si>
  <si>
    <t>PREFORMADO DE LANA MINERAL DE 1/2 X 4 X 3 ROLAN</t>
  </si>
  <si>
    <t>PREFORMADO DE LANA MINERAL DE 3/4 X 1 X 3 ROLAN</t>
  </si>
  <si>
    <t>PREFORMADO DE LANA MINERAL DE 3/4 X 1 1/2 X 3 ROLAN</t>
  </si>
  <si>
    <t>PREFORMADO DE LANA MINERAL DE 3/4 X 3 X 3 ROLAN</t>
  </si>
  <si>
    <t>PREFORMADO DE LANA MINERAL DE 3/4 X 3 1/2 X 3 ROLAN</t>
  </si>
  <si>
    <t>PREFORMADO DE LANA MINERAL DE 1 X 1 1/2 X 3 ROLAN</t>
  </si>
  <si>
    <t>PREFORMADO DE LANA MINERAL DE 1 1/2 X 1 1/2 X 3 ROLAN</t>
  </si>
  <si>
    <t>PREFORMADO DE LANA MINERAL DE 1 1/2 X 2 1/2 X 3 ROLAN</t>
  </si>
  <si>
    <t>PREFORMADO DE LANA MINERAL DE 1 1/2 X 3 X 3  ROLAN</t>
  </si>
  <si>
    <t>PREFORMADO DE LANA MINERAL DE 1 1/2 X 3 1/2 X 3 ROLAN</t>
  </si>
  <si>
    <t>PREFORMADO DE LANA MINERAL DE 1 X 2 1/2 X 3 ROLAN</t>
  </si>
  <si>
    <t>PREFORMADO DE LANA MINERAL DE 1 X 3 X 3 ROLAN</t>
  </si>
  <si>
    <t>PREFORMADO DE LANA MINERAL DE 2 X 1 1/2 X 3 ROLAN</t>
  </si>
  <si>
    <t>PREFORMADO DE LANA MINERAL DE 2 X 2 1/2 X 3 ROLAN</t>
  </si>
  <si>
    <t>PREFORMADO DE LANA MINERAL DE 2 X 3 X 3 ROLAN</t>
  </si>
  <si>
    <t>PREFORMADO DE LANA MINERAL DE 3 X 1 1/2 X 3 ROLAN</t>
  </si>
  <si>
    <t>PREFORMADO DE LANA MINERAL DE 3 X 3 X 3 ROLAN</t>
  </si>
  <si>
    <t>PREFORMADO DE LANA MINERAL DE 3 X 3 1/2 X 3 ROLAN</t>
  </si>
  <si>
    <t>PREFORMADO DE LANA MINERAL DE 3 X 4 X 3 ROLAN</t>
  </si>
  <si>
    <t>PREFORMADO DE LANA MINERAL DE 4 X 1 1/2 X 3 ROLAN</t>
  </si>
  <si>
    <t>PREFORMADO DE LANA MINERAL DE 4 X 2 X 3 ROLAN</t>
  </si>
  <si>
    <t>PREFORMADO DE LANA MINERAL DE 4 X 2 1/2 X 3 ROLAN</t>
  </si>
  <si>
    <t>PREFORMADO DE LANA MINERAL DE 4 X 3 X 3 ROLAN</t>
  </si>
  <si>
    <t>PREFORMADO DE LANA MINERAL DE 4 X 3 1/2 X 3 ROLAN</t>
  </si>
  <si>
    <t>PREFORMADO DE LANA MINERAL DE 6 X 1 1/2 X 3 ROLAN</t>
  </si>
  <si>
    <t>PREFORMADO DE LANA MINERAL DE 6 X 3 X 3 ROLAN</t>
  </si>
  <si>
    <t>PREFORMADO DE LANA MINERAL DE 6 X 3 1/2 X 3 ROLAN</t>
  </si>
  <si>
    <t>PREFORMADO DE LANA MINERAL DE 6 X 4 1/2 X 3 ROLAN</t>
  </si>
  <si>
    <t>COLCHA LANA MINERAL EN 9 LBS/FT3 DE 2 X 0.61 X 2.44 MTS. MALLA HEXAGONAL AMBAS CARAS ROLAN</t>
  </si>
  <si>
    <t>COLCHA LANA MINERAL EN 9 LBS/FT3 DE 2 X 0.61 X 2.44 MTS. MALLA HEXAGONAL Y METAL DESP ROLAN</t>
  </si>
  <si>
    <t>COLCHA DE LANA MINERAL EN 9 LBS/FT3 DE 1 1/2 X 0.61 X 2.44 MTS. MALLA HEXAGONAL ROLAN</t>
  </si>
  <si>
    <t>COLCHA DE LANA MINERAL EN 9 LBS/FT3 DE 2 X 0.61 X 2.44 MTS. MALLA HEXAGONAL ROLAN</t>
  </si>
  <si>
    <t>COLCHA DE LANA MINERAL EN 9 LBS/FT3 DE 3 X 0.61 X 2.44 MTS. MALLA HEXAGONAL ROLAN</t>
  </si>
  <si>
    <t>COLCHA DE LANA MINERAL EN 9 LBS/FT3 DE 3 1/2 X 0.61 X 2.44 MTS. MALLA HEXAGONAL ROLAN</t>
  </si>
  <si>
    <t>COLCHA DE LANA MINERAL EN 9 LBS/FT3 DE 4 X 0.61 X 2.44 MTS. MALLA HEXAGONAL ROLAN</t>
  </si>
  <si>
    <t>COLCHA DE LANA MINERAL EN 9 LBS/FT3 DE 2 X 0.61 X 2.44 MTS. MALLA HEX</t>
  </si>
  <si>
    <t>COLCHA DE LANA MINERAL EN 9 LBS/FT3 DE 11/2 X .61 X 2.44 MTS MALLA HEXAGONAL ROLAN</t>
  </si>
  <si>
    <t>COLCHA DE LANA MINERAL EN 9 LBS/FT3 DE 2 X .61 X 2.44 MTS MALLA HEXAGONAL ROLAN</t>
  </si>
  <si>
    <t>COLCHA DE LANA MINERAL EN 9 LBS/FT3 DE 4 X .61 X 2.44 MTS MALLA HEXAGONAL ROLAN</t>
  </si>
  <si>
    <t>COLCHA DE LANA MINERAL EN 9 LBS/FT3 DE 1 1/2 X .61 X 2.44 MTS MALLA HEXAGONAL ROLAN</t>
  </si>
  <si>
    <t>SILICATO DE SODIO EN PEGAMENTO TAM. DE 300 KILOS</t>
  </si>
  <si>
    <t>PLACA DE POLIESTIRENO EXTRUIDO (BLANCO) IFM 1X1.22X2.44</t>
  </si>
  <si>
    <t>TERMOCRET AGR. P/CONCRETO ULTRALIGERO-AISLANTE P TECHOS (SACO 100 LT- 12a15 Kg)</t>
  </si>
  <si>
    <t>THERMASMART N25-27  1 3/8 x 3/4 x 2 Mts</t>
  </si>
  <si>
    <t>THERMASMART J35 1 3/8 x 1/2 x 2 Mts</t>
  </si>
  <si>
    <t>THERMASMART N35 1 3/8 x 3/4 x 2 Mts</t>
  </si>
  <si>
    <t>THERMASMART   N38-40 1 5/8 x 3/4 x 2 Mts</t>
  </si>
  <si>
    <t>THERMASMART   J48 1 7/8 x 1/2 x 2 Mts</t>
  </si>
  <si>
    <t>THERMASMART   P28 1 1/8  x 1 x 2 Mts</t>
  </si>
  <si>
    <t>THERMASMART J25-27  1” X ½” X 2MTS</t>
  </si>
  <si>
    <t>THERMASMART   J54 2 1/8 x 1/2 x 2 Mts</t>
  </si>
  <si>
    <t>THERMASMART N54 2 1/8 x 3/4 x 2 Mts</t>
  </si>
  <si>
    <t>THERMASMART   J70 2 5/8 x 1/2 x 2 Mts</t>
  </si>
  <si>
    <t>THERMASMART   P60 2 3/8  x 1 x 2 Mts</t>
  </si>
  <si>
    <t>THERMASMART   P89 3 5/8 x 1 x 2 Mts</t>
  </si>
  <si>
    <t>THERMASMART P18  3/4" X 1" 2MTS</t>
  </si>
  <si>
    <t>THERMASMART   P25-27  3/4 x 1 x 2 Mts</t>
  </si>
  <si>
    <t>THERMASMART   P114 4 3/8 x 1 x 2 Mts</t>
  </si>
  <si>
    <t>THERMASMART   N114 4 3/8 x 3/4 x 2 Mts</t>
  </si>
  <si>
    <t>THERMASMART N15  5/8 x 3/4 x 2 Mts</t>
  </si>
  <si>
    <t>THERMASMART N22 7/8 x 3/4 x 2 Mts</t>
  </si>
  <si>
    <t>THERMASMART ROLLO 1/2X 1 X 79 MTS</t>
  </si>
  <si>
    <t>THERMASMART ROLLO 3/4X 1 X 49 MTS</t>
  </si>
  <si>
    <t>THERMASMART ROLLO 1X 1 X 39 MTS</t>
  </si>
  <si>
    <t>THERMAFLEX - THERMACINTA  15 mts de largo (Hib.Poliul. y Elast.)</t>
  </si>
  <si>
    <t>TRAMO DE ELASTOMERO ARMAFLEX   3 X 1 1/2 Fe (3/8 Co ) DE 1.83 (.915)</t>
  </si>
  <si>
    <t>THERMASMART N28 1 1/8 x  3/4 x 2 Mts</t>
  </si>
  <si>
    <t>THERMASMART J42 1 5/8 x 1/2 x 2 Mts</t>
  </si>
  <si>
    <t>THERMASMART J28-30 1 1/8 x 1/2 x 2 Mts</t>
  </si>
  <si>
    <t>THERMASMART J22  7/8 x 1/2 x 2 Mts</t>
  </si>
  <si>
    <t>THERMASMART J15  5/8 x 1/2 x 2 Mts</t>
  </si>
  <si>
    <t>THERMASMART J60 2 3/8 X 1/2 X 2 Mts</t>
  </si>
  <si>
    <t>PREFORMADO DE LANA MINERAL DE 7 X 1 X 3</t>
  </si>
  <si>
    <t>TABLA DE LANA MINERAL DE 2 X 12 X 36</t>
  </si>
  <si>
    <t>PLACA DE FIBRA DE VIDRIO FALSO PLAFON DE 1/2 X 24 X 48</t>
  </si>
  <si>
    <t>PLACA DE POLIESTIRENO EXPANDIDO DE 1 X .61 X 1.22 MTS (ELITE)</t>
  </si>
  <si>
    <t>PLACA DE POLIESTIRENO EXPANDIDO DE 1 X 1.22 X 1.22 MTS (ELITE)</t>
  </si>
  <si>
    <t>PLACA DE POLIESTIRENO EXPANDIDO DE 1 PULG. X 1.22 X 2.44 MTS (ELITE)</t>
  </si>
  <si>
    <t>PLACA DE POLIESTIRENO EXPANDIDO DE 1 1/2 X 1.22 X 1.22 MTS (ELITE)</t>
  </si>
  <si>
    <t>PLACA DE POLIESTIRENO EXPANDIDO DE 1 1/2 X 1.22 X 2.44 MTS (ELITE)</t>
  </si>
  <si>
    <t>PLACA DE POLIESTIRENO EXPANDIDO DE 2 X .61 X 1.22 MTS (ELITE)</t>
  </si>
  <si>
    <t>PLACA DE POLIESTIRENO EXPANDIDO DE 2 X 1.22 X 1.22 MTS (ELITE)</t>
  </si>
  <si>
    <t>PLACA DE POLIESTIRENO EXPANDIDO DE 2 X 1.22 X 2.44 MTS</t>
  </si>
  <si>
    <t>PREFORMADO DE ELASTOMERO AEROCEL DE 4 1/2 X 1/2</t>
  </si>
  <si>
    <t>ADHESIVO PARA MBI TD/106 140-0857</t>
  </si>
  <si>
    <t>COLCHA DE FIBRA DE VIDRIO RW-4300 TIPO 3 DE 1 1/2 X .61 X 2.44 MTS CON MALLA HEXAGONAL</t>
  </si>
  <si>
    <t>PLACA TERMOFOAM DE 1 X 1.22 X 2.44 MTS</t>
  </si>
  <si>
    <t>PLACA TERMOFOAM DE 1 1/2 X 1.22 X 2.44 MTS</t>
  </si>
  <si>
    <t>PLACA DE TERMOFOAM DE 2 X 1.22 X 2.44 MTS</t>
  </si>
  <si>
    <t>SILICATO DE SODIO EN PEGAMENTO (tam. 300kgs)</t>
  </si>
  <si>
    <t>ROLLO DE FIBRA CERAMICA HPS EN 6 LBS DE 1 DE ESPESOR</t>
  </si>
  <si>
    <t>TELA DE FIBRA DE VIDRIO CON TEFLON INPREGNADO DE 18 OZ DE 60 X 50 YD</t>
  </si>
  <si>
    <t>PREFORMADO DE LANA MINERAL CON ASJ DE 3/4 X 1 X 3</t>
  </si>
  <si>
    <t>PREFORMADO DE LANA MINERAL CON ASJ DE 1 X 1 X 3</t>
  </si>
  <si>
    <t>PREFORMADO DE LANA MINERAL CON ASJ DE 2 X 1 X 3</t>
  </si>
  <si>
    <t>PREFORMADO DE LANA MINERAL CON ASJ DE 4 X 1 X 3</t>
  </si>
  <si>
    <t>PREFORMADO DE LANA MINERAL DE 2 X 5 X 3</t>
  </si>
  <si>
    <t>FOSTER 95-44 CUBETA DE 19 LTS</t>
  </si>
  <si>
    <t>PREFORMADO DE FOAMULAR DE 4 X 2 1/2</t>
  </si>
  <si>
    <t>PREFORMADO DE FOAMULAR DE 3 X 2 1/2</t>
  </si>
  <si>
    <t>THERMASMART J80 3 1/8 X 1/2 X 2 MTS</t>
  </si>
  <si>
    <t>COLCHA DE FIBRA DE VIDRIO RW-4600 TIPO 3 DE 2 X .61 X 2.44 MTS MALLA HEXAGONAL</t>
  </si>
  <si>
    <t>THERMASMART P42-40 1 1/2 X 1 X 2 MTS</t>
  </si>
  <si>
    <t>THERMASMART  P70 2 1/2 X 1 X 2 MTS</t>
  </si>
  <si>
    <t>CINTA PROTAPE DE 3</t>
  </si>
  <si>
    <t>HILO DE FIBRA DE VIDRIO DE 1/8 TRATADO C/ TEFLÓN</t>
  </si>
  <si>
    <t>PREFORMADO DE LANA MINERAL CON ASJ DE 6 X 1 1/2</t>
  </si>
  <si>
    <t>PREFORMADO DE LANA MINERAL CON ASJ DE 8 X 1 1/2</t>
  </si>
  <si>
    <t>PINTURA TERMINADO ELASTOMERO 3.8 LTS</t>
  </si>
  <si>
    <t>PREFORMADO DE LANA MINERAL CON ASJ DE 1 1/2 X 1</t>
  </si>
  <si>
    <t>BLOCK DE SILICATO DE CALCIO DE 2 1/2 X 12 X 36</t>
  </si>
  <si>
    <t>ROLLO DE LAMINA DE ALUMINIO CAL.- 23 ESTUCADA EN 4 DE ANCHO</t>
  </si>
  <si>
    <t>THERMASMART E15 5/8 X 3/8 X 2 MTS</t>
  </si>
  <si>
    <t>PIN AUTOADHERIBLE PARA DUCT LINER DE 3/4 (CAJA 1000 PZAS)</t>
  </si>
  <si>
    <t>PREFORMADO DE LANA MINERAL DE 6 X 6 1/2 X 3</t>
  </si>
  <si>
    <t>PREFORMADO DE LANA MINERAL CON ASJ DE 1/2 X 1 X 3</t>
  </si>
  <si>
    <t>THERMASMART P22 7/8 X 1 X 2 MTS</t>
  </si>
  <si>
    <t>THERMAPEGAMENTO 474  (30 LTS)</t>
  </si>
  <si>
    <t>THERMASMART  E60 2 3/8 X 3/8 X 2 MTS</t>
  </si>
  <si>
    <t>PREFORMADO DE POLIESTIRENO DE 6 X 2 X 1.22 MTS</t>
  </si>
  <si>
    <t>PREFORMADO DE POLIESTIRENO DE 8 X 2 X 1.22 MTS</t>
  </si>
  <si>
    <t>PLACA DE POLIESTIRENO EXPANDIDO DE 4 X 1.22 X 1.22 MTS (ELITE)</t>
  </si>
  <si>
    <t>PLACA DE DE FIBRA DE VIDRIO DE 2 X 24 X 48 SERIE 701</t>
  </si>
  <si>
    <t>ROLLO DE FIBRA CERAMICA HP 8 LBS DE 2 X 48 X 300</t>
  </si>
  <si>
    <t>CORDON DE FIBRA CERAMICA DE 1/2</t>
  </si>
  <si>
    <t>PLACA DE IDENTIFICACION DE ACERO INOXIDABLE</t>
  </si>
  <si>
    <t>LAMINA DE ALUMINIO BLANCO WASH CAL.- 22 EN 3</t>
  </si>
  <si>
    <t>PREFORMADO DE LANA MINERAL CON ASJ DE 3 X 1 X 3</t>
  </si>
  <si>
    <t>PREFORMADO DE LANA MINERAL CON ASJ DE 6 X 1 X 3</t>
  </si>
  <si>
    <t>PREFORMADO DE LANA MINERAL CON ASJ DE 8 X 1 X 3</t>
  </si>
  <si>
    <t>THERMASMART P35 1 3/8 X 1 X 2 MTS</t>
  </si>
  <si>
    <t>CODO DE LAMINA DE ALUMINIO CAL. 26 A 90º DE 1¨ X 1¨</t>
  </si>
  <si>
    <t>PLACA DE LANA MINERAL IIG DE 6 LBS/FT3 EN 2X24X48 FLEXIBLE</t>
  </si>
  <si>
    <t>PLACA DE LANA MINERAL IIG DE 6 LBS/FT3 EN 3X24X48 FLEXIBLE</t>
  </si>
  <si>
    <t>PLACA DE LANA MINERAL IIG DE 6 LBS/FT3 EN 4X24X48 FLEXIBLE</t>
  </si>
  <si>
    <t>LAMINA DE ALUMINIO LISA RPR CAL. 24 BWG CON BARRERA DIELECTRICA CON PAPEL KRAFT .91 X 30 MTS.</t>
  </si>
  <si>
    <t>ROLLO DE PVC DE .030 X .91 X 20.5 MTS</t>
  </si>
  <si>
    <t>ROLLO DE MBI R-10 CON BARRERA DE VAPOR POLI. REFORZADO DE 3 X 72 X 91</t>
  </si>
  <si>
    <t>TABLA DE LANA MINERAL DE 4 X 12 X 36</t>
  </si>
  <si>
    <t>PREFORMADO DE LANA MINERAL CON ASJ DE 12 X 1 X 3</t>
  </si>
  <si>
    <t>CLAVO DE ACERO INOX 304 4 1/2 X CON GANCHO 14 GA</t>
  </si>
  <si>
    <t>ROLLO DE MBI R-10 CON BARRERA DE VAPOR POLI. REFORZADO DE 3 X 72 X 43</t>
  </si>
  <si>
    <t>THERMASMART N60 2 3/8 x 3/4 x 2 MTS</t>
  </si>
  <si>
    <t>CINTA DE FIBRA DE VIDRIO 1/8 X 1 X 30 MTS</t>
  </si>
  <si>
    <t>CAPA AISLANTE TERMOFRAGUADA DE 1 MTS</t>
  </si>
  <si>
    <t>BLOCK DE FOAMGLAS DE 6 X 18 X 24</t>
  </si>
  <si>
    <t>THERMASMART  N18  3/4 x 3/4 x 2 Mts</t>
  </si>
  <si>
    <t>COLCHA DE FIBRA DE VIDRIO RW-4300 TIPO 3 DE 2 X .61 X 2.44 PESPUNTEADA MALLA HEXAGONAL</t>
  </si>
  <si>
    <t>COLCHA DE FIBRA DE VIDRIO RW-4300 TIPO 3 DE 4 X .61 X 2.44 PESPUNTEADA MALLA HEXAGONAL</t>
  </si>
  <si>
    <t>COLCHA DE FIBRA DE VIDRIO RW-4600 TIPO 3 DE 1 1/2 X .61 X 2.44 MTS MALLA HEXAGONAL</t>
  </si>
  <si>
    <t>COLCHA DE FIBRA DE VIDRIO RW-4600 TIPO 3 DE 3 X .61 X 2.44 MTS MALLA HEXAGONAL</t>
  </si>
  <si>
    <t>COLCHA DE FIBRA DE VIDRIO RW-4600 TIPO 3 DE 4 X .61 X 2.44 MTS MALLA HEXAGONAL</t>
  </si>
  <si>
    <t>TELA SILICA LEWCO 1800 HTO DE 18 OZ. DE 36 X 50 YARDAS</t>
  </si>
  <si>
    <t>QUIET-R ACUSTIC DUCT LINER TIPO 200 DE 1/2¨ X 48¨ X 100</t>
  </si>
  <si>
    <t>ROLLO DE MBI R-19 CON BARRERA DE VAPOR POLI. REFORZADO DE 6 X 72 X 84</t>
  </si>
  <si>
    <t>ROLLO DE MBI R-10 CON BARRERA DE VAPOR POLI. REFORZADO 3 X 72 X 42</t>
  </si>
  <si>
    <t>ROLLO DE MBI R-10 CON BARRERA DE VAPOR POLI. REFORZADO 3 X 72 X 47</t>
  </si>
  <si>
    <t>THERMASMART J18 3/4 x 1/2 x 2 Mts</t>
  </si>
  <si>
    <t>PREFORMADO DE LANA MINERAL DE 12 X 5 X 3</t>
  </si>
  <si>
    <t>BLOCK DE PERLITA EXPANDIDA DE 2 X 6 X 1 MTS GOOD TEMP</t>
  </si>
  <si>
    <t>PREFORMADO DE PERLITA EXPANDIDA DE 1 X 1 1/2 X 1 METRO GOOD TEMP</t>
  </si>
  <si>
    <t>PREFORMADO DE FOAMULAR DE 3 X 2</t>
  </si>
  <si>
    <t>PREFORMADO DE FOAMULAR DE 6 X 2</t>
  </si>
  <si>
    <t>PREFORMADO DE FOAMULAR DE 8 X 2</t>
  </si>
  <si>
    <t>TABLA DE LANA MINERAL DE 1 X 12 X 36</t>
  </si>
  <si>
    <t>ROLLO DE FIBRA CERAMICA DBS - 4# DE 1 X 24 X 25 ESP. UNIFRAX</t>
  </si>
  <si>
    <t>ROLLO DE FIBRA CERAMICA DBS - 4# DE 1 1/2 X 24 X 12.5 ESP. UNIFRAX</t>
  </si>
  <si>
    <t>ROLLO DE FIBRA CERAMICA DBS - 4# DE 2 X 24 X 12.5 ESP. UNIFRAX</t>
  </si>
  <si>
    <t>ROLLO DE FIBRA CERAMICA DBS - 6# DE 1 X 24 X 25 ESP. UNIFRAX</t>
  </si>
  <si>
    <t>ROLLO DE FIBRA CERAMICA DBS - 6# DE 1 1/2 X 24 X 12.5 ESP. UNIFRAX</t>
  </si>
  <si>
    <t>ROLLO DE FIBRA CERAMICA DBS - 6# DE 2 X 24 X 12.5 ESP. UNIFRAX</t>
  </si>
  <si>
    <t>ROLLO DE FIBRA CERAMICA DBS - 8# DE 1 X 24 X 25 ESP. UNIFRAX</t>
  </si>
  <si>
    <t>ROLLO DE FIBRA CERAMICA DBS - 8# DE 1 1/2 X 24 X 12.5 ESP. UNIFRAX</t>
  </si>
  <si>
    <t>ROLLO DE FIBRA CERAMICA DBS - 8# DE 2 X 24 X 12.5 ESP. UNIFRAX</t>
  </si>
  <si>
    <t>ROLLO DE FIBRA CERAMICA DB - 6# DE 1 X 24 X 25 ESP. UNIFRAX</t>
  </si>
  <si>
    <t>ROLLO DE FIBRA CERAMICA DB - 8# DE 1 X 24 X 25 ESP. UNIFRAX</t>
  </si>
  <si>
    <t>ROLLO DE MBI R-19 CON BARRERA DE VAPOR POLI. REFORZADO DE 6 X 72 X 105</t>
  </si>
  <si>
    <t>CODO DE ALUMINIO CAL.26 DE 90° DE 2 X 1</t>
  </si>
  <si>
    <t>CODO DE LAMINA DE ALUMINIO CAL. 26 DE 90° DE 3 X 1 1/2</t>
  </si>
  <si>
    <t>THERMASMART   P38-40   1 5/8 x 1 x 2 Mts</t>
  </si>
  <si>
    <t>PREFORMADO DE FIBRA DE VIDRIO ASJ DE 30 X  2 X  3</t>
  </si>
  <si>
    <t>FABROCK HT DE 6.5# DE 10.5 X 48 X 48</t>
  </si>
  <si>
    <t>PLACA DE POLIESTIRENO DE .60 X .60 CM X 15 CM</t>
  </si>
  <si>
    <t>CASETON DE POLIESTIRENO DE 60 X 60 X 20</t>
  </si>
  <si>
    <t>PREFORMADO DE FOAMULAR  4 X 4X 4</t>
  </si>
  <si>
    <t>PREFORMADO DE FOAMULAR  3 X 4X 4</t>
  </si>
  <si>
    <t>THERMASMART J89  3 5/8 x 1/2 x 2 Mts</t>
  </si>
  <si>
    <t>PREFORMADO DE LANA MINERAL DE 3/4 X 4 1/2 X 3</t>
  </si>
  <si>
    <t>PREFORMADO DE LANA MINERAL DE 3/4 X 5 X 3</t>
  </si>
  <si>
    <t>PREFORMADO DE LANA MINERAL DE 2 X 4 1/2 X 3</t>
  </si>
  <si>
    <t>PREFORMADO DE LANA MINERAL DE 2 X 5 1/2 X 3</t>
  </si>
  <si>
    <t>PREFORMADO DE LANA MINERAL DE 3 X 4 1/2 X 3</t>
  </si>
  <si>
    <t>PREFORMADO DE LANA MINERAL DE 4 X 5 1/2 X 3</t>
  </si>
  <si>
    <t>PREFORMADO DE LANA MINERAL DE 6 X 5 1/2 X 3</t>
  </si>
  <si>
    <t>PLACA DE LANA MINERAL EN 4 LBS/FT3 DE 2 X 24 X 48 (RIGIDA)</t>
  </si>
  <si>
    <t>DUCTO FLEXIBLE METALIZADO DE 4Ø X 20 DE LARGO</t>
  </si>
  <si>
    <t>PREFORMADO DE FOAMULAR DE 2-1/2 X 2</t>
  </si>
  <si>
    <t>PREFORMADO DE FOAMULAR DE 2 X 2</t>
  </si>
  <si>
    <t>PREFORMADO DE FOAMULAR DE 1-1/4 X 2</t>
  </si>
  <si>
    <t>PREFORMADO DE FOAMULAR DE 1 X 2</t>
  </si>
  <si>
    <t>PREFORMADO DE FOAMULAR DE 1/2 X 2</t>
  </si>
  <si>
    <t>ROLLO DE FIBRA CERAMICA DB - 8# DE 2 X 24 X 12.5 UNIFRAX</t>
  </si>
  <si>
    <t>THERMODUC LIBRE DE 1 X 1 MTS</t>
  </si>
  <si>
    <t>PREFORMADO DE SILICATO DE CALCIO  DE 2 1/2 X 2 X 3</t>
  </si>
  <si>
    <t>PIN AUTOADHERIBLE PARA DUCT LINER DE 5 1/2</t>
  </si>
  <si>
    <t>THERMASMART J76 2 1/2 x 1/2 x 2 Mts</t>
  </si>
  <si>
    <t>ROLLO DE MBI R-19 CON BARRERA DE VAPOR POLI. REFORZADO DE 6 X 72 X 51</t>
  </si>
  <si>
    <t>ROLLO DE MBI R-19 CON BARRERA DE VAPOR POLI. REFORZADO DE 6 X 72 X 68</t>
  </si>
  <si>
    <t>ROLLO DE MBI R10 CON BARRERA DE VAPOR REFORZADO DE 3 X 72 X 67</t>
  </si>
  <si>
    <t>COLCHA DE FIBRA DE VIDRIO RW 4600 TIPO 3 DE 1 DE .61 X 2.44 MTS. CON MALLA HEXAGONAL</t>
  </si>
  <si>
    <t>PREFORMADO DE LANA MINERAL DE 1 1/4 X 1 X 3 CON ASJ</t>
  </si>
  <si>
    <t>PLACA DE DE FIBRA DE VIDRIO DE 1 X 24 X 48 SERIE 702</t>
  </si>
  <si>
    <t>PLACA DE DE FIBRA DE VIDRIO DE 2 X 24 X 48 SERIE 702</t>
  </si>
  <si>
    <t>ROLLO DE MBI R-19 CON BARRERA DE VAPOR POLI. REFORZADO DE 6 X 72 X 32</t>
  </si>
  <si>
    <t>PLACA DE FOAMULAR DE  2.5 X 48 X 8 SERIE 250</t>
  </si>
  <si>
    <t>PREFORMADO DE FOAMULAR DE 1 1/2 X 2</t>
  </si>
  <si>
    <t>PREFORMADO DE SILICATO DE CALCIO  1/2 X  1 X 3</t>
  </si>
  <si>
    <t>PREFORMADO DE SILICATO DE CALCIO 1 1/2 X  1 X 3</t>
  </si>
  <si>
    <t>PREFORMADO DE SILICATO DE CALCIO  1 1/2 X  2 X 3</t>
  </si>
  <si>
    <t>PREFORMADO DE SILICATO DE CALCIO  2 X  2 1/2 X 3</t>
  </si>
  <si>
    <t>PREFORMADO DE SILICATO DE CALCIO 3 1/2 X  1 X 3</t>
  </si>
  <si>
    <t>PREFORMADO DE SILICATO DE CALCIO  3 X  3 X 3</t>
  </si>
  <si>
    <t>PREFORMADO DE SILICATO DE CALCIO  6 X  1 X 3</t>
  </si>
  <si>
    <t>PREFORMADO DE SILICATO DE CALCIO  6 X  2 X 3</t>
  </si>
  <si>
    <t>PREFORMADO DE SILICATO DE CALCIO  6 X  2 1/2 X 3</t>
  </si>
  <si>
    <t>PREFORMADO DE SILICATO DE CALCIO  8 X  2 1/2 X 3</t>
  </si>
  <si>
    <t>PREFORMADO DE SILICATO DE CALCIO  10 X  2 1/2 X 3</t>
  </si>
  <si>
    <t>PREFORMADO DE SILICATO DE CALCIO  12 X  2 1/2 X 3</t>
  </si>
  <si>
    <t>PREFORMADO DE SILICATO DE CALCIO  14 X  2 1/2 X 3</t>
  </si>
  <si>
    <t>PREFORMADO DE SILICATO DE CALCIO  14 X  3 X 3</t>
  </si>
  <si>
    <t>PREFORMADO DE SILICATO DE CALCIO  16 X  2 1/2 X 3</t>
  </si>
  <si>
    <t>PREFORMADO DE SILICATO DE CALCIO  16 X  3 X 3</t>
  </si>
  <si>
    <t>PREFORMADO DE SILICATO DE CALCIO  18 X  3 X 3</t>
  </si>
  <si>
    <t>PREFORMADO DE SILICATO DE CALCIO  20 X  2 X 3</t>
  </si>
  <si>
    <t>PREFORMADO DE SILICATO DE CALCIO  20 X  3 X 3</t>
  </si>
  <si>
    <t>PREFORMADO DE SILICATO DE CALCIO  26 X  3 X 3</t>
  </si>
  <si>
    <t>PREFORMADO DE FOAMULAR DE 1/2 X 1-1/2</t>
  </si>
  <si>
    <t>COLCHA DE LANA MINERAL EN 8 LBS/FT3 DE 5 X 0.61 X 2.44 MTS. PESP. MALLA HEXAGONAL</t>
  </si>
  <si>
    <t>ROLLO DE MBI R-11 CON BARRERA DE VAPOR POLI. REFORZADO DE 3.5 X 72 X 84</t>
  </si>
  <si>
    <t>ROLLO DE MBI R-11 CON BARRERA DE VAPOR POLI. REFORZADO DE 3.5 X 72 X 48</t>
  </si>
  <si>
    <t>ARANDELA DE ACERO INOXIDABLE DE 1  14G  W1410</t>
  </si>
  <si>
    <t>COLCHA DE FIBRA DE VIDRIO RW-4600 TIPO 3 DE 2.5 X .61 X 2.44 MTS MALLA HEXAGONAL</t>
  </si>
  <si>
    <t>PREFORMADO DE LANA MINERAL DE 8 X 4 1/2 X 3</t>
  </si>
  <si>
    <t>BATTS IN BAGS R-19 DE 6.25 X .61 X 2.44 SIN RECUBRIMIENTO</t>
  </si>
  <si>
    <t>COLCHA DE FIBRA DE VIDRIO RW-4300 T-2 CON METAL DESPLEGADO DE 2 X .61 X 2.44</t>
  </si>
  <si>
    <t>PREFORMADO DE LANA MINERAL DE 1 X 6 X 3</t>
  </si>
  <si>
    <t>PREFORMADO DE LANA MINERAL DE 1 X 6 1/2 X 3</t>
  </si>
  <si>
    <t>PREFORMADO DE LANA MINERAL DE 1 1/2 X 4 1/2 X 3</t>
  </si>
  <si>
    <t>PREFORMADO DE LANA MINERAL DE 1 1/2 X 5 X 3</t>
  </si>
  <si>
    <t>PREFORMADO DE LANA MINERAL DE 8 X 5 1/2 X 3</t>
  </si>
  <si>
    <t>PREFORMADO DE LANA MINERAL DE 8 X 6 X 3</t>
  </si>
  <si>
    <t>ROLLO DE PAPEL CERAMICO DE 1/16 X .61 X 60.96</t>
  </si>
  <si>
    <t>SCR DE 3 X 0.61 X 1.32</t>
  </si>
  <si>
    <t>SCR DE 3 X 0.61 X 2.28</t>
  </si>
  <si>
    <t>ROLLO DE LAMINA DE ALUMINIO ESTUCADO CON POLISURLING DE .024 X 36 X 100</t>
  </si>
  <si>
    <t>PLACA DE ELASTOMERO DE 3/4 X 36 X 48</t>
  </si>
  <si>
    <t>ROLLO DE MBI R-10 CON BARRERA DE VAPOR POLI. REFORZADO DE 3 X 72 X 79</t>
  </si>
  <si>
    <t>ROLLO DE MBI R-10 CON BARRERA DE VAPOR POLI. REFORZADO DE 3 X 72 X 84</t>
  </si>
  <si>
    <t>PREFORMADO DE STYROFOAM 4 X 2 X 3</t>
  </si>
  <si>
    <t>PREFORMADO DE STYROFOAM 6 X 2 X 3</t>
  </si>
  <si>
    <t>PREFORMADO DE STYROFOAM 6 X 3 X 3</t>
  </si>
  <si>
    <t>PREFORMADO DE STYROFOAM 14 X 2 X 3</t>
  </si>
  <si>
    <t>PREFORMADO DE STYROFOAM 16 X 2 X 3</t>
  </si>
  <si>
    <t>PREFORMADO DE STYROFOAM 18 X 3 X 3</t>
  </si>
  <si>
    <t>PREFORMADO DE STYROFOAM 22 X 2 X 3</t>
  </si>
  <si>
    <t>PREFORMADO DE POLIURETANO 8 X 3 X 4</t>
  </si>
  <si>
    <t>PREFORMADO DE POLIURETANO 4 X 3</t>
  </si>
  <si>
    <t>PREFORMADO DE POLIURETANO 2 X 3 X 1m</t>
  </si>
  <si>
    <t>PREFORMADO DE POLIURETANO 1 X 3 X 4</t>
  </si>
  <si>
    <t>PREFORMADO DE POLIURETANO DE 2 X 1 X 39.4</t>
  </si>
  <si>
    <t>PREFORMADO DE POLIURETANO DE 1-1/4 X 1 X 39.4</t>
  </si>
  <si>
    <t>THERMASMART   N48 1 7/8 x 3/4 x 2 Mts</t>
  </si>
  <si>
    <t>STYROFOAM SQUARE EDGE 2 X 48 X 96</t>
  </si>
  <si>
    <t>INSULATION BLANKET-ASPENPYROGEL XT BLANKET SIZE; 10 X 60 X 180</t>
  </si>
  <si>
    <t>PREFORMADO DE POLIESTIRENO EXTRUIDO DE 1 X 3</t>
  </si>
  <si>
    <t>PREFORMADO DE POLIESTIRENO EXTRUIDO DE 1 1/2  X 3</t>
  </si>
  <si>
    <t>PREFORMADO DE POLIESTIRENO EXTRUIDO DE 1 1/4 X 3</t>
  </si>
  <si>
    <t>PREFORMADO DE FOAMULAR   3/4 X 2</t>
  </si>
  <si>
    <t>LAVADOR IMPRAIMER 18 LTS ARROW</t>
  </si>
  <si>
    <t>COLCHA DE FIBRA DE VIDRIO RW-4300 TIPO 3 DE 2.5 X .61 X 2.44 PESPUNTEADA MALLA HEXAGONAL</t>
  </si>
  <si>
    <t>ROLLO CORDON FIBRA CERAMICA 1/4 X 100</t>
  </si>
  <si>
    <t>PLACA DE FOAMULAR R-5 DE 1 X 1.22 X 2.66 MTS SERIE 250</t>
  </si>
  <si>
    <t>PLACA DE FOAMULAR R-5 DE 1 X 1.22 X 2.62 MTS SERIE 250</t>
  </si>
  <si>
    <t>PLACA DE FOAMULAR R-5 DE 1 X 1.22 X 2.76 MTS SERIE 250</t>
  </si>
  <si>
    <t>PLACA DE FOAMULAR R-5 DE 1 X 1.22 X 2.74 MTS SERIE 250</t>
  </si>
  <si>
    <t>PLACA DE FOAMULAR R-5 DE 1 X 1.22 X 3.01 MTS SERIE 250</t>
  </si>
  <si>
    <t>THERMASMART J114  4 3/8 X 1/2 X 2 MTS</t>
  </si>
  <si>
    <t>THERMASMART N42 1 5/8 X 3/4 X 2 MTS</t>
  </si>
  <si>
    <t>THERMASMART N80 3 1/8 4 X 3/4 X 2 MTS</t>
  </si>
  <si>
    <t>THERMASMART N102 4 1/8 X 3/4 X 2 MTS</t>
  </si>
  <si>
    <t>ROLLO DE MBI R-7 CON BARRERA DE VAPOR POLI. REFORZADO DE 2 X 50 X 49</t>
  </si>
  <si>
    <t>COLCHA DE FIBRA DE VIDRIO RW-4600 TIPO 3 DE 3.5 X .61 X 2.44 MTS MALLA HEXAGONAL</t>
  </si>
  <si>
    <t>ROLLO DE MBI R-11 CON BARRERA DE VAPOR POLI REFORZADO DE 3.5 X 48 X 50</t>
  </si>
  <si>
    <t>ROLLO DE MBI R-10 CON BARRERA DE VAPOR POLI. REFORZADO DE 3 X 72 X 78</t>
  </si>
  <si>
    <t>LAMINA DE ALUMINIO CAL.22 DE .91 MTS DE ANCHO C/POLYSURLYNG</t>
  </si>
  <si>
    <t>ROLLO DE MBI R-19 CON BARRERA DE VAPOR POLI. REFORZADO DE 6 X 72 X 25</t>
  </si>
  <si>
    <t>ROLLO DE MBI R-19 CON BARRERA DE VAPOR POLI. REFORZADO DE 6 X 72 X 38</t>
  </si>
  <si>
    <t>TELA DE FIBRA DE VIDRIO CON TEFLON INTEGRADO DE 1650T 16OZ X 50 YDS</t>
  </si>
  <si>
    <t>ROLLO DE MBI R-7 CON BARRERA DE VAPOR POLI. REFORZADO DE 2 X 72 X 115</t>
  </si>
  <si>
    <t>THERMASMART J114 4 1/2 X 1/2 X 2 MTS</t>
  </si>
  <si>
    <t>PLACA DE FOAMULAR R-7.5 DE 1.5 X 48 X 6.40 MTS SERIE 250 MACHINBRADO</t>
  </si>
  <si>
    <t>PLACA DE FOAMULAR R-7.5 DE 1.5 X 48 X 6 MTS SERIE 250 MACHINBRADO</t>
  </si>
  <si>
    <t>COLCHONETA DE FIBRA CERAMICA HPS  8# 1 X 48 X 25</t>
  </si>
  <si>
    <t>PLACA DE LANA  MINERAL EN 3 LBS/FT3 DE 2 X 24 X 48.</t>
  </si>
  <si>
    <t>BATTS IN BAGS R-13 DE 3.5 x 16 x 8 SIN BARRERA DE VAPOR</t>
  </si>
  <si>
    <t>BATTS IN BAGS R-19 DE 6 x 16 x 8 SIN BARRERA DE VAPOR</t>
  </si>
  <si>
    <t>PREFORMADO DE POLIURETANO DE 10 X 1 1/2 X 39.4</t>
  </si>
  <si>
    <t>PREFORMADO DE SILICATO DE CALCIO DE 11 X 2 X 3</t>
  </si>
  <si>
    <t>PLACA DE FIBRA DE VIDRIO DE 1 X 24 X 48 SERIE 701 (RF-4125)</t>
  </si>
  <si>
    <t>ROLLO DE MBI R-7 CON BARRERA DE VAPOR POLI. REFORZADO DE 2 X 72 X 82</t>
  </si>
  <si>
    <t>THERMASMART N76   2 7/8 x 3/4 x 2 Mts</t>
  </si>
  <si>
    <t>TRAMO TUBO NOMALOK NEGRO 7/8 X 1 X 6</t>
  </si>
  <si>
    <t>CLAVO DE ACERO INOX CON GANCHO DE AMARRE DE 3.5</t>
  </si>
  <si>
    <t>THERMASMART  P15  5/8 x 1 x 2 Mts</t>
  </si>
  <si>
    <t>THERMASMART   P54 2  1/8 x 1 x 2 Mts</t>
  </si>
  <si>
    <t>THERMASMART   P80 3 1/8 x 1 x 2 Mts</t>
  </si>
  <si>
    <t>THERMASMART   P102 4  1/8 x 1 X2 MTS</t>
  </si>
  <si>
    <t>THERMASMART P114  4 1/2 X 1 X 2 MTS</t>
  </si>
  <si>
    <t>THERMASMART   J102  3 1/2 x 1/2 x 2 Mts (4 1/8)</t>
  </si>
  <si>
    <t>THERMASMART  N 70  2 5/8 X 3/4 X 2 Mts</t>
  </si>
  <si>
    <t>THERMASMART N89  3  1/2 x 3/4 x 2 Mts</t>
  </si>
  <si>
    <t>THERMODUC CON FOIL DE ALUMINIO DE 1" X 1 MTS X 20 MTS</t>
  </si>
  <si>
    <t>THERMADUCT EN ROLLO 1/2 X 100 CM</t>
  </si>
  <si>
    <t>BLOCK DE FOAMGLAS DE 7 X 18 X 24</t>
  </si>
  <si>
    <t>ROLLO DE MBI R-10 CON BARRERA DE VAPOR POLI REFORZADO DE 3 X 72 X 60</t>
  </si>
  <si>
    <t>THERMASMART N89 3 5/8 x 3/4 x 2 Mts</t>
  </si>
  <si>
    <t>ROLLO DE MBI R-10 CON BARRERA DE VAPOR POLI. REFORZADO DE 3 X 50 X 43</t>
  </si>
  <si>
    <t>PREFORMADO DE POLIURETANO 1 1/2  X 4</t>
  </si>
  <si>
    <t>PREFORMADO DE POLIURETANO 6  X 4</t>
  </si>
  <si>
    <t>PREFORMADO DE LANA MINERAL CON ASJ DE 2 1/2 X 2 X 3</t>
  </si>
  <si>
    <t>PREFORMADO DE SILICATO DE CALCIO  DE 9 X 2 X 3</t>
  </si>
  <si>
    <t>THERMASMART  E22 7/8 x 3/8 x 2 Mts</t>
  </si>
  <si>
    <t>THERMASMART E35 1  3/8 X  3/8  2  MTS</t>
  </si>
  <si>
    <t>TABLA DE LANA MINERAL DE  1 1/2 X 12 X 36</t>
  </si>
  <si>
    <t>PLACA DE FOAMULAR R-3.75 DE 3/4 X 48 X 8SERIE 250</t>
  </si>
  <si>
    <t>PREFORMADO DE LANA MINERAL CON ASJ DE 3/4 X 1 1/2</t>
  </si>
  <si>
    <t>PREFORMADO DE SILICATO DE CALCIO DE 1/2 X 1 1/2 X 3</t>
  </si>
  <si>
    <t>PREFORMADO DE LANA MINERAL CON ASJ DE 14 X 1 1/2</t>
  </si>
  <si>
    <t>PREFORMADO DE SILICATO DE CALCIO 24 X  2 X 3</t>
  </si>
  <si>
    <t>PREFORMADO DE POLIESTIRENO DE 9 X 1 X 4</t>
  </si>
  <si>
    <t>COLCHA LANA MINERAL 12 LBS/FT3 DE 2 X 0.61 X 2.44 MTS. MALLA HEXAGONAL Y METAL DESPLEGADO ROLAN</t>
  </si>
  <si>
    <t>PLACA SEMI-RIGIDA TIPO II INSUL QUICK  DE 1.5 X 1.22 X 1.08</t>
  </si>
  <si>
    <t>PLACA SEMI-RIGIDA TIPO II INSUL QUICK  DE 1.5 X 1.22 X 1.88</t>
  </si>
  <si>
    <t>THERMASHEET (ROLLO) 1 X 1 DE 39 M²</t>
  </si>
  <si>
    <t>ROLLO DE MBI R-19 CON BARRERA DE VAPOR POLI. REFORZADO DE 6 X 72 X 54</t>
  </si>
  <si>
    <t>ROLLO DE MBI R-19 CON BARRERA DE VAPOR POLI. REFORZADO DE 6 X 72 X 21</t>
  </si>
  <si>
    <t>CONCREPANEL AISLAPANEL ESTRUCTURAL DE 2 X 1.22 X 2.44</t>
  </si>
  <si>
    <t>ROLLO DE MBI R-11 CON BARRERA DE VAPOR POLI. REFORZADO DE 3.5 X 72 X 26</t>
  </si>
  <si>
    <t>ROLLO DE MBI R-11 CON BARRERA DE VAPOR POLI. REFORZADO DE 3.5 X 72 X 32</t>
  </si>
  <si>
    <t>ROLLO DE MBI R-11 CON BARRERA DE VAPOR POLI. REFORZADO DE 3.5 X 72 X 38</t>
  </si>
  <si>
    <t>ROLLO DE MBI R-11 CON BARRERA DE VAPOR POLI. REFORZADO DE 3.5 X 72 X 40</t>
  </si>
  <si>
    <t>CINTA DUCT TAPE GRIS  DE 2 X 1.5 MM X 60 YD NASHUA</t>
  </si>
  <si>
    <t>CINTA ASJ DE 3 X 50 YD NASHUA</t>
  </si>
  <si>
    <t>PREFORMADO DE LANA MINERAL DE 10 X 5 X 3</t>
  </si>
  <si>
    <t>ROLLO DE MBI R-13 CON BARRERA DE VAPOR POLI REFORZADO DE 4 X 72 X 101</t>
  </si>
  <si>
    <t>PREFORMADO DE POLIURETANO DE 3/4 X 1 1/2 X 39.4</t>
  </si>
  <si>
    <t>PREFORMADO DE POLIURETANO DE 1 X 1 1/2 X 4</t>
  </si>
  <si>
    <t>PREFORMADO DE POLIURETANO DE 1 1/2 X 1 1/2</t>
  </si>
  <si>
    <t>PREFORMADO DE ELASTOMERO DE 3 X 1 1/2 X 6</t>
  </si>
  <si>
    <t>PLACA DE LANA MINERAL IIG DE 8 LBS/FT3 DE 3 X 24 X 48 FLEXIBLE</t>
  </si>
  <si>
    <t>PLACA DE LANA MINERAL IIG DE 8 LBS/FT3 DE 4 X 24 X 48 FLEXIBLE</t>
  </si>
  <si>
    <t>ROLLO DE MBI R-7 CON BARRERA DE VAPOR POLI. REFORZADO DE 2 X 72 X 67</t>
  </si>
  <si>
    <t>THERMASMART J12 -1/2 X 1/2 2(MTS)</t>
  </si>
  <si>
    <t>THERMASMART J10 - 3/8  X 1/2  2(MTS)</t>
  </si>
  <si>
    <t>PREFORMADO DE LANA MINERAL CON ASJ DE 1 1/2 X 1 1/2 x 3</t>
  </si>
  <si>
    <t>PREFORMADO DE LANA MINERAL CON ASJ DE 2 X 1 1/2 x 3</t>
  </si>
  <si>
    <t>PREFORMADO DE LANA MINERAL CON ASJ DE 3 X 1 1/2 x 3</t>
  </si>
  <si>
    <t>PREFORMADO DE LANA MINERAL CON ASJ DE 4 X 1 1/2 x 3</t>
  </si>
  <si>
    <t>PREFORMADO DE LANA MINERAL CON ASJ DE 1 X 1 1/2 x 3</t>
  </si>
  <si>
    <t>PREFORMADO DE LANA MINERAL CON ASJ DE 2 1/2 X 1 1/2 x 3</t>
  </si>
  <si>
    <t>PREFORMADO DE LANA MINERAL CON ASJ DE 1/2 X 1 1/2 x 3</t>
  </si>
  <si>
    <t>PREFORMADO DE LANA MINERAL CON ASJ DE 4 X 2 x 3</t>
  </si>
  <si>
    <t>PREFORMADO DE LANA MINERAL CON ASJ DE 6 X 2 x 3</t>
  </si>
  <si>
    <t>PREFORMADO FIBRA DE VIDRIO T-80 DE 3/4 X 1 1/2</t>
  </si>
  <si>
    <t>PREFORMADO FIBRA DE VIDRIO T-80 DE 3/4 X 2</t>
  </si>
  <si>
    <t>PREFORMADO FIBRA DE VIDRIO T-80 DE 3/4 X 2 1/2</t>
  </si>
  <si>
    <t>PREFORMADO FIBRA DE VIDRIO T-80 DE 3/4 X 3 1/2</t>
  </si>
  <si>
    <t>PREFORMADO FIBRA DE VIDRIO T-80 DE 1 X 2 1/2</t>
  </si>
  <si>
    <t>PREFORMADO FIBRA DE VIDRIO T-80 DE 1 1/2 X 2</t>
  </si>
  <si>
    <t>PREFORMADO FIBRA DE VIDRIO T-80 DE 1 1/2 X 2 1/2</t>
  </si>
  <si>
    <t>PREFORMADO FIBRA DE VIDRIO T-80 DE 2 X 1 1/2</t>
  </si>
  <si>
    <t>PREFORMADO FIBRA DE VIDRIO T-80 DE 2 X 2 1/2</t>
  </si>
  <si>
    <t>PREFORMADO FIBRA DE VIDRIO T-80 DE 2 X 3 1/2</t>
  </si>
  <si>
    <t>PREFORMADO FIBRA DE VIDRIO T-80 DE 3 X 1 1/2</t>
  </si>
  <si>
    <t>PREFORMADO FIBRA DE VIDRIO T-80 DE 3 X 2 1/2</t>
  </si>
  <si>
    <t>PREFORMADO FIBRA DE VIDRIO T-80 DE 3 X 3 1/2</t>
  </si>
  <si>
    <t>PREFORMADO FIBRA DE VIDRIO T-80 DE 4 X 1 1/2</t>
  </si>
  <si>
    <t>PREFORMADO FIBRA DE VIDRIO T-80 DE 4 X 2 1/2</t>
  </si>
  <si>
    <t>PREFORMADO FIBRA DE VIDRIO T-80 DE 4 X 3 1/2</t>
  </si>
  <si>
    <t>PREFORMADO FIBRA DE VIDRIO T-80 DE 6 X 1 1/2</t>
  </si>
  <si>
    <t>PREFORMADO FIBRA DE VIDRIO T-80 DE 6 X 3 1/2</t>
  </si>
  <si>
    <t>THERMASMART E12 -1/2 X  3/8  2  MTS</t>
  </si>
  <si>
    <t>THERMASMART E18 -3/4 X 3/8 2MTS</t>
  </si>
  <si>
    <t>CODO DE LAMINA DE ALUMINIO CAL. 26  DE 2¨ X 2¨</t>
  </si>
  <si>
    <t>PREFORMADO DE POLIESTIRENO EXTRUIDO DE 2 X 3</t>
  </si>
  <si>
    <t>PREFORMADO DE POLIESTIRENO EXTRUIDO DE 3 X 3</t>
  </si>
  <si>
    <t>PREFORMADO DE POLIESTIRENO EXTRUIDO DE 4 X 3</t>
  </si>
  <si>
    <t>PLACA DE BLACK ACOUSTIC BOARD DE 1 X 1.22 X 2.44 MTS</t>
  </si>
  <si>
    <t>ROLLO DE MBI R-7 CON BARRERA DE VAPOR POLI. REFORZADO DE 2 X 72 X 104</t>
  </si>
  <si>
    <t>PREFORMADO DE LANA MINERAL DE 38 X 2 X 3</t>
  </si>
  <si>
    <t>PREFORMADO DE POLIESTIRENO EXTRUIDO DE 6 X 3</t>
  </si>
  <si>
    <t>PREFORMADO DE LANA MINERAL  DE 10 X 5 1/2</t>
  </si>
  <si>
    <t>ROLLO DE MBI R-11 CON BARRERA DE VAPOR POLI REFORZADO DE 3.5 X 72 X 58</t>
  </si>
  <si>
    <t>PREFORMADO DE FOAMULAR DE 4 X 2</t>
  </si>
  <si>
    <t>CLAVO DE ACERO INOX 304 2 1/2 CON GANCHO 14 GA</t>
  </si>
  <si>
    <t>CLAVO DE ACERO INOX 304 6 CON GANCHO 14 GA</t>
  </si>
  <si>
    <t>ROLLO DE PVC NARANJA .020 DE 1.22 MTS X 30.76 MTS</t>
  </si>
  <si>
    <t>LAMINA DE ALUMINIO CORRUGADA CON KRAFT CAL. 26 DE 0.016 X 36 X 100</t>
  </si>
  <si>
    <t>PREFORMADO DE LANA MINERAL  DE 10 X 6 X 3</t>
  </si>
  <si>
    <t>ROLLO DE MBI R-13 CON BARRERA DE VAPOR POLI REFORZADO DE 4 X 72 X 132</t>
  </si>
  <si>
    <t>PREFORMADO DE LANA MINERAL DE 2 X 6 X 3</t>
  </si>
  <si>
    <t>PREFORMADO DE LANA MINERAL CON ASJ DE 3 X 2</t>
  </si>
  <si>
    <t>PREFORMADO DE LANA MINERAL DE 1 1/2 X 5 1/2 X 3</t>
  </si>
  <si>
    <t>PREFORMADO DE LANA MINERAL DE 3 X 5 1/2 X 3</t>
  </si>
  <si>
    <t>RF-3100 DE 1.0 X 48 X 50 CON BARRERA DE VAPOR DE ALUMINIO</t>
  </si>
  <si>
    <t>PYROGEL ROLL OF .020” X 58” X 41.4</t>
  </si>
  <si>
    <t>ROLLO DE MBI R-19 CON BARRERA DE VAPOR POLI. REFORZADO DE 6 X 72 X 75</t>
  </si>
  <si>
    <t>ROLLO DE MBI R-10 CON BARRERA DE VAPOR POLI. REFORZADO DE 3 X 72 X 15</t>
  </si>
  <si>
    <t>ROLLO DE MBI R-10 CON BARRERA DE VAPOR POLI. REFORZADO DE 3 X 72 X 39</t>
  </si>
  <si>
    <t>ROLLO DE MBI R-10 CON BARRERA DE VAPOR POLI. REFORZADO DE 3 X 72 X 48</t>
  </si>
  <si>
    <t>ROLLO DE MBI R-10 CON BARRERA DE VAPOR POLI. REFORZADO DE 3 X 72 X 40</t>
  </si>
  <si>
    <t>PREFORMADO DE LANA MINERAL DE 24 X 8 X 3</t>
  </si>
  <si>
    <t>INSUL QUICK 3 X 1.22 X 2.97</t>
  </si>
  <si>
    <t>PREFORMADO DE LANA MINERAL CON ASJ DE 1 1/2 X 2 x 3</t>
  </si>
  <si>
    <t>THERMASMART  E28-30 1 1/8 x 3/8 x 2 Mts</t>
  </si>
  <si>
    <t>PLACA DE BLACK ACOUSTIC BOARD DE 2 X 1.22 X 2.44 MTS</t>
  </si>
  <si>
    <t>PREFORMADO DE LANA MINERAL CON ASJ DE 4 X 3 X 3</t>
  </si>
  <si>
    <t>PREFORMADO DE LANA MINERAL CON ASJ DE 8 X 3</t>
  </si>
  <si>
    <t>PREFORMADO DE POLIESTIRENO DE 20 X 3 X 4</t>
  </si>
  <si>
    <t>ROLLO DE MBI R-11 CON BARRERA DE VAPOR POLI. REFORZADO DE 3.5 X 72 X 28</t>
  </si>
  <si>
    <t>ROLLO DE MBI R-11 CON BARRERA DE VAPOR POLI. REFORZADO DE 3.5 X 72 X 30</t>
  </si>
  <si>
    <t>ROLLO DE MBI R-11 CON BARRERA DE VAPOR POLI. REFORZADO DE 3.5 X 72 X 34</t>
  </si>
  <si>
    <t>ROLLO DE MBI R-11 CON BARRERA DE VAPOR POLI. REFORZADO DE 3.5 X 72 X 36</t>
  </si>
  <si>
    <t>ROLLO DE MBI R-11 CON BARRERA DE VAPOR POLI. REFORZADO DE 3.5 X 72 X 41</t>
  </si>
  <si>
    <t>LANA MINERAL MOLIDA (BULTO DE 10 KG)</t>
  </si>
  <si>
    <t>ROLLO DE MBI R-19 CON BARRERA DE VAPOR POLI. REFORZADO DE 6 X 72 X 23</t>
  </si>
  <si>
    <t>ROLLO DE MBI R-7 CON BARRERA DE VAPOR POLI. REFORZADO DE 2 X 72 X 66</t>
  </si>
  <si>
    <t>ROLLO DE MBI R-7 CON BARRERA DE VAPOR POLI. REFORZADO DE 2 X 72 X 122</t>
  </si>
  <si>
    <t>ROLLO DE MBI R-11 CON BARRERA DE VAPOR POLI. REFORZADO DE 3.5 X 72 X 56</t>
  </si>
  <si>
    <t>ROLLO DE MBI R-11 CON BARRERA DE VAPOR POLI. REFORZADO DE 3.5 X 72 X 80</t>
  </si>
  <si>
    <t>ROLLO DE MBI R-7 CON BARRERA DE VAPOR POLI. REFORZADO DE 2 X 72 X 35</t>
  </si>
  <si>
    <t>TEE DE ALUMINIO CAL 26 DE 3/4 X 1</t>
  </si>
  <si>
    <t>PLACA DE AFB DE  2 X 24 X 48</t>
  </si>
  <si>
    <t>INSUL QUICK 3¨ X 1.22 X 3.05</t>
  </si>
  <si>
    <t>ROLLO FIBRA VIDRIO KNAUF 0.41 X 30.48 MTS 2 ESP</t>
  </si>
  <si>
    <t>CODO DE LAMINA DE ALUMINIO CAL. 26 DE 4 X 1 EN 90°</t>
  </si>
  <si>
    <t>REDUCCION DE LAMINA DE ALUMINIO CAL. 26 DE 3 X 2</t>
  </si>
  <si>
    <t>PLACA DE POLIESTIRENO EXPANDIDO DE 3/4 X 1.22 X 1.22 MTS (ELITE)</t>
  </si>
  <si>
    <t>PLACA SEMI-RIGIDA TIPO II INSUL QUICK  DE 1 X 1.22 X 2.44</t>
  </si>
  <si>
    <t>PLACA SEMI-RIGIDA TIPO II INSUL QUICK  DE 2 X 1.22 X 2.44</t>
  </si>
  <si>
    <t>PLACA SEMI-RIGIDA TIPO II INSUL QUICK  DE 3 X 1.22 X 2.44</t>
  </si>
  <si>
    <t>ROLLO DE MBI R-10 CON BARRERA DE VAPOR POLI. REFORZADO DE 3 X 72 X 73</t>
  </si>
  <si>
    <t>ROLLO DE MBI R-10 CON BARRERA DE VAPOR POLI. REFORZADO DE 3 X 72 X 75</t>
  </si>
  <si>
    <t>ROLLO DE MBI R-10 CON BARRERA DE VAPOR POLI. REFORZADO DE 3 X 72 X 77</t>
  </si>
  <si>
    <t>ROLLO DE MBI R-11 CON BARRERA DE VAPOR POLI. REFORZADO DE 3.5 X 72 X 21</t>
  </si>
  <si>
    <t>ROLLO DE MBI R-11 CON BARRERA DE VAPOR POLI. REFORZADO DE 3.5 X 72 X 22</t>
  </si>
  <si>
    <t>ROLLO DE MBI R-11 CON BARRERA DE VAPOR POLI. REFORZADO DE 3.5 X 72 X 23</t>
  </si>
  <si>
    <t>ROLLO DE MBI R-11 CON BARRERA DE VAPOR POLI. REFORZADO DE 3.5 X 72 X 24</t>
  </si>
  <si>
    <t>ROLLO DE MBI R-11 CON BARRERA DE VAPOR POLI. REFORZADO DE 3.5 X 72 X 25</t>
  </si>
  <si>
    <t>ROLLO DE MBI R-7 CON BARRERA DE VAPOR POLI. REFORZADO DE 2 X 72 X 78</t>
  </si>
  <si>
    <t>ROLLO DE MBI R-13 CON BARRERA DE VAPOR POLI REFORZADO DE 4 X 72 X 52</t>
  </si>
  <si>
    <t>ROLLO DE MBI R-13 CON BARRERA DE VAPOR POLI REFORZADO DE 4 X 72 X 70</t>
  </si>
  <si>
    <t>PREFORMADO DE POLIESTIRENO EXPANDIDO DE 4 X 2 EN DENCIDAD DE 24 KG/MT³</t>
  </si>
  <si>
    <t>PREFORMADO DE POLIESTIRENO EXPANDIDO DE 6 X 2 EN DENCIDAD DE 24 KG/MT³</t>
  </si>
  <si>
    <t>ROLLO DE MBI R-10 CON BARRERA DE VAPOR POLI. REFORZADO DE 3 X 72 X 61</t>
  </si>
  <si>
    <t>ROLLO DE MBI R-11 CON BARRERA DE VAPOR POLI. REFORZADO DE 3.5 X 72 X 17</t>
  </si>
  <si>
    <t>ROLLO DE MBI R-11 CON BARRERA DE VAPOR POLI. REFORZADO DE 3.5 X 72 X 18</t>
  </si>
  <si>
    <t>ROLLO DE LAMINA DE ALUMINIO CAL 26 C/KRAFT CORRUGADA</t>
  </si>
  <si>
    <t>ROLLO DE MBI R-7 CON BARRERA DE VAPOR POLI. REFORZADO DE 2 X 72 X 79</t>
  </si>
  <si>
    <t>ROLLO DE MBI R-7 CON BARRERA DE VAPOR POLI. REFORZADO DE 2 X 72 X 94</t>
  </si>
  <si>
    <t>PLACA DE AFB DE  1.5 X 24 X 48</t>
  </si>
  <si>
    <t>CORDON DE FIBRA CERAMICA DE 1" DE DIAMETRO</t>
  </si>
  <si>
    <t>PREFORMADO DE FIBRA DE VIDRIO DE 4 X  21/2 X  3</t>
  </si>
  <si>
    <t>CLAVO DE ACERO INOX DE 3 1/2 CON GANCHO</t>
  </si>
  <si>
    <t>CLAVO DE ACERO INOX DE 3 1/2 SIN GANCHO</t>
  </si>
  <si>
    <t>ROLLO DE MBI R-13 CON BARRERA DE VAPOR POLI REFORZADO DE 4 X 72 X 81</t>
  </si>
  <si>
    <t>THERMASMART P48 1 7/8 x 1 x 2 Mts</t>
  </si>
  <si>
    <t>PREFORMADO DE POLIURETANO DE 3/4 X 2 X 39.4</t>
  </si>
  <si>
    <t>ROLLO DE MBI R-10 CON BARRERA DE VAPOR POLI. REFORZADO DE 3 X 72 X 96</t>
  </si>
  <si>
    <t>PREFORMADO DE LANA MINERAL DE 2 X 6 1/2 X 3</t>
  </si>
  <si>
    <t>PREFORMADO DE POLIURETANO DE 3/4 X 2 X 4</t>
  </si>
  <si>
    <t>PREFORMADO DE POLIURETANO DE 1 1/4 X 2 1/2 X 4</t>
  </si>
  <si>
    <t>PREFORMADO DE POLIURETANO DE 2 X 2 1/2 X 4</t>
  </si>
  <si>
    <t>PREFORMADO DE POLIURETANO DE 2 1/2 X 2 1/2 X 4</t>
  </si>
  <si>
    <t>PREFORMADO DE LANA MINERAL DE 1 X 7 X 3</t>
  </si>
  <si>
    <t>ROLLO DE MBI R-19 CON BARRERA DE VAPOR POLI. REFORZADO DE 6 X 72 X 34</t>
  </si>
  <si>
    <t>PREFORMADO DE FOAMGLAS DE 1/2 X 6 X 2</t>
  </si>
  <si>
    <t>PREFORMADO DE FOAMGLAS DE 1/2 X 7 X 2</t>
  </si>
  <si>
    <t>PREFORMADO DE FOAMGLAS DE 3/4 X 6 X 2</t>
  </si>
  <si>
    <t>PREFORMADO DE FOAMGLAS DE 3/4 X 7 1/2 X 2</t>
  </si>
  <si>
    <t>PREFORMADO DE FOAMGLAS DE 2 X 7 X 2</t>
  </si>
  <si>
    <t>PLACA DE BLACK ACOUSTIC BOARD DE 1 X .61 X 1.22 MTS</t>
  </si>
  <si>
    <t>ROLLO MBI R10 CON BARRERA DE VAPOR POLI. REFORZADO 3 X 72 X 112</t>
  </si>
  <si>
    <t>ROLLO MBI R10 CON BARRERA DE VAPOR POLI. REFORZADO 3 X 72 X 62</t>
  </si>
  <si>
    <t>ROLLO MBI R10 CON BARRERA DE VAPOR POLI. REFORZADO 3 X 72 X 65</t>
  </si>
  <si>
    <t>ROLLO MBI R10 CON BARRERA DE VAPOR POLI. REFORZADO 3 X 72 X 102</t>
  </si>
  <si>
    <t>ROLLO MBI R10 CON BARRERA DE VAPOR POLI. REFORZADO 3 X 72 X 82</t>
  </si>
  <si>
    <t>ROLLO MBI R10 CON BARRERA DE VAPOR POLI. REFORZADO 3 X 72 X 71</t>
  </si>
  <si>
    <t>ROLLO MBI R10 CON BARRERA DE VAPOR POLI. REFORZADO 3 X 72 X 33</t>
  </si>
  <si>
    <t>PLACA DE FIBRA CERAMICA DE 1X24X36  LD   EN DENSIDAD 290 KG/M3</t>
  </si>
  <si>
    <t>PREFORMADO DE FOAMGLAS DE 3 X 7 X 2</t>
  </si>
  <si>
    <t>PREFORMADO DE FOAMGLAS DE 3 X 7 1/2 X 2</t>
  </si>
  <si>
    <t>ROLLO DE MBI R-10 CON BARRERA DE VAPOR POLI. REFORZADO 3 X 72 X 99</t>
  </si>
  <si>
    <t>COLCHA CPH-144 DE 9LBS. DE 10 X 5</t>
  </si>
  <si>
    <t>COLCHA CPH-144 DE 9LBS. DE 12 X 3 1/2</t>
  </si>
  <si>
    <t>COLCHA CPH-144 DE 9LBS. DE 6 X 2</t>
  </si>
  <si>
    <t>COLCHA CPH-144 DE 9LBS. DE 8 X 2</t>
  </si>
  <si>
    <t>COLCHA CPH-144 DE 9LBS. DE 8 X 4</t>
  </si>
  <si>
    <t>COLCHA CPH-144 DE 9LBS. DE 8 X 5</t>
  </si>
  <si>
    <t>PREFORMADO DE FOAMGLAS DE 1 X 7 1/2 X 2</t>
  </si>
  <si>
    <t>ROLLO DE MBI R-10 CON BARRERA DE VAPOR POLI. REFORZADO DE 3 X 72 X 27</t>
  </si>
  <si>
    <t>ROLLO DE MBI R-10 CON BARRERA DE VAPOR POLI. REFORZADO DE 3 X 72 X 41</t>
  </si>
  <si>
    <t>ROLLO DE MBI R-10 CON BARRERA DE VAPOR POLI. REFORZADO DE 3 X 72 X 82</t>
  </si>
  <si>
    <t>PLACA DE POLIURETANO DE 2 X .70 X 1.35 MTS.</t>
  </si>
  <si>
    <t>PLACA SEMI-RIGIDA TIPO II INSUL QUICK  DE 1 X 1.22 X 3.05</t>
  </si>
  <si>
    <t>PREFORMADO DE FOAMULAR DE 2 X 2 1/2</t>
  </si>
  <si>
    <t>PREFORMADO DE POLIESTIRENO EXTRUIDO DE 8 X 3</t>
  </si>
  <si>
    <t>PLACA DE FOAMULAR MSR DE 1 X 1.22 X 2.44 MTS</t>
  </si>
  <si>
    <t>PLACA DE FOAMULAR MSR DE 1 1/2 X 1.22 X 2.44 MTS</t>
  </si>
  <si>
    <t>PLACA DE FOAMULAR MSR DE 2 X 1.22 X 2.44 MTS</t>
  </si>
  <si>
    <t>ROLLO MBI R10 CON BARRERA DE VAPOR POLI. REFORZADO 3 X 72 X 36</t>
  </si>
  <si>
    <t>ROLLO MBI R10 CON BARRERA DE VAPOR POLI. REFORZADO 3 X 72 X 105</t>
  </si>
  <si>
    <t>PREFORMADO DE POLIESTIRENO EXTRUIDO DE 10 X 3</t>
  </si>
  <si>
    <t>ROLLO DE MBI R-19 CON BARRERA DE VAPOR POLI. REFORZADO DE 6 X 72 X 22</t>
  </si>
  <si>
    <t>PLACA DE POLIESTIRENO DE 1 X 100 X 100 CM DENCIDAD14 KG/CM3</t>
  </si>
  <si>
    <t>PLACA DE POLIESTIRENO DE 1 X 100 X 200 CM DENCIDAD14 KG/CM3</t>
  </si>
  <si>
    <t>ANXT ARMOR TUF EMBOSADO DE 1.9 mm  DE ESPESOR X 2.20 MTS DE ANCHO</t>
  </si>
  <si>
    <t>ANXT ARMOR TUF EMBOSADO DE 1.9 mm DE ESPESOR X 2.44 MTS DE ANCHO</t>
  </si>
  <si>
    <t>ANXT ARMOR TUF EMBOSADO DE 1.9 mm DE ESPESOR X 2.60 MTS DE ANCHO</t>
  </si>
  <si>
    <t>LTR LINER PANEL DE 2.3mm  DE ESPESOR X 2.20 MTS DE ANCHO</t>
  </si>
  <si>
    <t>LTR LINER PANEL DE 2.3 mm DE ESPESOR X 2.44 MTS DE ANCHO</t>
  </si>
  <si>
    <t>LTR LINER PANEL DE 2.3 mm DE ESPESOR X 2.60 MTS DE ANCHO</t>
  </si>
  <si>
    <t>LTR SP SUBPAN DE 1.5 mm DE ESPESOR X 2.44 MTS DE ANCHO</t>
  </si>
  <si>
    <t>LTR SP SUBPAN DE 1.5 mm DE ESPESOR X 2.60 MTS DE ANCHO</t>
  </si>
  <si>
    <t>RBP2 FILON G III LISO PARA EXTERIOR DE 1.1 mm DE ESPESOR X 2.20 MTS DE ANCHO</t>
  </si>
  <si>
    <t>RBP2 FILON G III LISO PARA EXTERIOR DE 1.1 mm DE ESPESOR X 2.44 MTS DE ANCHO</t>
  </si>
  <si>
    <t>RBP2 FILON G III LISO PARA EXTERIOR DE 1.7 mm DE ESPESOR X 2.20 MTS DE ANCHO</t>
  </si>
  <si>
    <t>RBP2 FILON G III LISO PARA EXTERIOR DE 1.7 mm DE ESPESOR X 2.44 MTS DE ANCHO</t>
  </si>
  <si>
    <t>RBP2 FILON G III LISO PARA EXTERIOR DE 2.2 mm DE ESPESOR X 2.20 MTS DE ANCHO</t>
  </si>
  <si>
    <t>RBP2 FILON G III LISO PARA EXTERIOR DE 2.2 mm DE ESPESOR X 2.44 MTS DE ANCHO</t>
  </si>
  <si>
    <t>CC REF REFLETION LISO PARA EXTERIORES DE 2.2MM DE ESPESOR X 2.60 MTS DE ANCHO</t>
  </si>
  <si>
    <t>RBP2 FILON G III LISO PARA EXTERIOR DE 2.2 mm DE ESPESOR X 2.13 MTS DE ANCHO</t>
  </si>
  <si>
    <t>RBP2 FILON G III LISO PARA EXTERIOR DE 2.2 mm DE ESPESOR X 2.51 MTS DE ANCHO</t>
  </si>
  <si>
    <t>PREFORMADO DE LANA MINERAL CON ASJ DE 8 X 2 X 3</t>
  </si>
  <si>
    <t>PREFORMADO DE LANA MINERAL CON ASJ DE 10 X 2 X 3</t>
  </si>
  <si>
    <t>PREFORMADO DE LANA MINERAL CON ASJ DE 12 X 2 X 3</t>
  </si>
  <si>
    <t>ROLLO DE MBI R-13 CON BARRERA DE VAPOR POLI. REFORZADO 4 X 72 X33</t>
  </si>
  <si>
    <t>ROLLO DE MBI R-13 CON BARRERA DE VAPOR POLI. REFORZADO 4 X 72 X 35</t>
  </si>
  <si>
    <t>PREFORMADO DE FOAMGLAS DE 1/2 X 7 1/2 X 2</t>
  </si>
  <si>
    <t>PREFORMADO DE FOAMGLAS DE 3/4 X 7 X 2</t>
  </si>
  <si>
    <t>PREFORMADO DE FOAMGLAS DE 1 X 7 X 2</t>
  </si>
  <si>
    <t>PREFORMADO DE FOAMGLAS DE 2 X 6 X 2</t>
  </si>
  <si>
    <t>PREFORMADO DE FOAMGLAS DE 4 X 7 X 2</t>
  </si>
  <si>
    <t>ROLLO DE MBI R-10 CON BARRERA DE VAPOR POLI. REFORZADO DE 3 X 72 X 37</t>
  </si>
  <si>
    <t>ROLLO DE MBI R-10 CON BARRERA DE VAPOR POLI. REFORZADO DE 3 X 72 X 35</t>
  </si>
  <si>
    <t>ROLLO DE MBI R-10 CON BARRERA DE VAPOR POLI. REFORZADO DE 3 X 72 X 46</t>
  </si>
  <si>
    <t>ROLLO DE MBI R-10 CON BARRERA DE VAPOR POLI. REFORZADO DE 3 X 72 X 49</t>
  </si>
  <si>
    <t>PLACA DE BLACK ACOUSTIC BOARD DE 2 X .61 X 1.22 MTS</t>
  </si>
  <si>
    <t>ROLLO DE MBI R-13 CON BARRERA DE VAPOR POLI REFORZADO DE 4 X 72 X 100</t>
  </si>
  <si>
    <t>CODO DE LAMINA DE ALUMINIO CAL. 26 A 90º DE 3/4¨ X 1¨</t>
  </si>
  <si>
    <t>PREFORMADO DE POLIURETANO DE 36 X 3 X 39.4</t>
  </si>
  <si>
    <t>THERMASMART N12 1/2 x 3/4 x 2 Mts</t>
  </si>
  <si>
    <t>ROLLO DE MBI R-13 CON BARRERA DE VAPOR POLI REFORZADO DE 4 X 72 X 102</t>
  </si>
  <si>
    <t>ROLLO DE MBI R-19 CON BARRERA DE VAPOR POLI. REFORZADO DE 6 X 72 X 20</t>
  </si>
  <si>
    <t>ROLLO DE MBI R-19 CON BARRERA DE VAPOR POLI. REFORZADO DE 6 X 72 X 29</t>
  </si>
  <si>
    <t>PREFORMADO DE SILICATO DE CALCIO  DE 1/2 X 4 X 3</t>
  </si>
  <si>
    <t>PREFORMADO DE SILICATO DE CALCIO  DE 1/2 X 4 1/2 X 3</t>
  </si>
  <si>
    <t>PREFORMADO DE SILICATO DE CALCIO  DE 3/4 X 3 X 3</t>
  </si>
  <si>
    <t>PREFORMADO DE SILICATO DE CALCIO  DE 3/4 X 4 X 3</t>
  </si>
  <si>
    <t>PREFORMADO DE SILICATO DE CALCIO  DE 3/4 X 5 X 3</t>
  </si>
  <si>
    <t>PREFORMADO DE SILICATO DE CALCIO  DE 1 X 3 X 3</t>
  </si>
  <si>
    <t>PREFORMADO DE SILICATO DE CALCIO  DE 1 X 3 1/2 X 3</t>
  </si>
  <si>
    <t>PREFORMADO DE SILICATO DE CALCIO  DE 1 X 6 X 3</t>
  </si>
  <si>
    <t>PREFORMADO DE SILICATO DE CALCIO  DE 1 1/2 X 4 X 3</t>
  </si>
  <si>
    <t>PREFORMADO DE SILICATO DE CALCIO  DE 1 1/2 X 5 X 3</t>
  </si>
  <si>
    <t>PREFORMADO DE SILICATO DE CALCIO  DE 2 X 3 1/2 X 3</t>
  </si>
  <si>
    <t>PREFORMADO DE SILICATO DE CALCIO  DE 2 X 4 X 3</t>
  </si>
  <si>
    <t>PREFORMADO DE SILICATO DE CALCIO  DE 3 X 2 1/2 X 3</t>
  </si>
  <si>
    <t>PREFORMADO DE SILICATO DE CALCIO  DE 3 X 3 1/2 X 3</t>
  </si>
  <si>
    <t>PREFORMADO DE SILICATO DE CALCIO  DE 3 X 6 1/2 X 3</t>
  </si>
  <si>
    <t>PREFORMADO DE SILICATO DE CALCIO  DE 4 X 5 X 3</t>
  </si>
  <si>
    <t>PREFORMADO DE SILICATO DE CALCIO  DE 8 X 5 1/2 X 3</t>
  </si>
  <si>
    <t>PREFORMADO DE SILICATO DE CALCIO  DE 10 X 4 1/2 X 3</t>
  </si>
  <si>
    <t>PREFORMADO DE SILICATO DE CALCIO  DE 10 X 5 1/2 X 3</t>
  </si>
  <si>
    <t>PREFORMADO DE SILICATO DE CALCIO  DE 12 X 5 X 3</t>
  </si>
  <si>
    <t>PREFORMADO DE SILICATO DE CALCIO  DE 14 X 3 1/2 X 3</t>
  </si>
  <si>
    <t>PREFORMADO DE SILICATO DE CALCIO  DE 16 X 3 1/2 X 3</t>
  </si>
  <si>
    <t>PREFORMADO DE POLIESTIRENO EXTRUIDO DE 5 X 3</t>
  </si>
  <si>
    <t>ROLLO DE MBI R-13 CON BARRERA DE VAPOR POLI REFORZADO DE 4 X 72 X 48</t>
  </si>
  <si>
    <t>ROLLO DE MBI R-13 CON BARRERA DE VAPOR POLI REFORZADO DE 4 X 72 X 85</t>
  </si>
  <si>
    <t>ROLLO DE MBI R-13 CON BARRERA DE VAPOR POLI. REFORZADO DE 4 X 72 X 66</t>
  </si>
  <si>
    <t>ROLLO DE MBI R-13 CON BARRERA DE VAPOR POLI. REFORZADO DE 4 X 72 X 64</t>
  </si>
  <si>
    <t>ROLLO DE MBI R-13 CON BARRERA DE VAPOR POLI. REFORZADO DE 4 X 72 X 69</t>
  </si>
  <si>
    <t>ROLLO DE MBI R-13 CON BARRERA DE VAPOR POLI. REFORZADO DE 4 X 72 X 73</t>
  </si>
  <si>
    <t>ROLLO DE MBI R-13 CON BARRERA DE VAPOR POLI. REFORZADO DE 4 X 72 X 76</t>
  </si>
  <si>
    <t>ROLLO DE MBI R-13 CON BARRERA DE VAPOR POLI. REFORZADO DE 4 X 72 X 53</t>
  </si>
  <si>
    <t>ROLLO DE MBI R-13 CON BARRERA DE VAPOR POLI. REFORZADO DE 4 X 72 X 55</t>
  </si>
  <si>
    <t>ROLLO DE MBI R-13 CON BARRERA DE VAPOR POLI. REFORZADO DE 4 X 72 X 62</t>
  </si>
  <si>
    <t>ROLLO DE MBI R-13 CON BARRERA DE VAPOR POLI. REFORZADO DE 4 X 72 X 72</t>
  </si>
  <si>
    <t>ROLLO DE MBI R-13 CON BARRERA DE VAPOR POLI. REFORZADO DE 4 X 72 X 34</t>
  </si>
  <si>
    <t>ROLLO DE MBI R-13 CON BARRERA DE VAPOR POLI. REFORZADO DE 4 X 72 X 23</t>
  </si>
  <si>
    <t>ROLLO DE MBI R-13 CON BARRERA DE VAPOR POLI. REFORZADO DE 4 X 72 X 25</t>
  </si>
  <si>
    <t>PLACA DE ELASTOMERO DE 1/2 X 36 X 48</t>
  </si>
  <si>
    <t>ROLLO DE MBI R-7 CON BARRERA DE VAPOR POLI. REFORZADO DE 2 X 72 X 60</t>
  </si>
  <si>
    <t>ROLLO DE MBI R-7 CON BARRERA DE VAPOR POLI. REFORZADO DE 2 X 72 X 69</t>
  </si>
  <si>
    <t>PLACA DE POLIESTIRENO EXPANDIDO DE 2 1/2 X 1.22 X 2.44 MTS</t>
  </si>
  <si>
    <t>BLOCK DE POLIESTIRENO (17kg/mt3) DE 1.22 X 2.44 X .61 MTS</t>
  </si>
  <si>
    <t>ROLLO DE MBI R-11 CON BARRERA DE VAPOR POLI. REFORZADO DE 3.5 X 72 X 67</t>
  </si>
  <si>
    <t>AR ALUMINIO NATURAL 3003 H14 (I) CAL.20 (0.89 MM) DE 0.91 MTS DE ANCHO</t>
  </si>
  <si>
    <t>AR ALUMINIO NATURAL 3003 H14(I) CAL.22 (0.71 mm) DE 0.91 MTS DE ANCHO</t>
  </si>
  <si>
    <t>AR ALUMINIO NATURAL 3003 H14(I) CAL.24 (0.56 mm) DE 0.91 MTS DE ANCHO</t>
  </si>
  <si>
    <t>AR ALUMINIO NATURAL 3003 H14(I) CAL.26 (0.45 mm) DE 0.91 MTS DE ANCHO</t>
  </si>
  <si>
    <t>AR ALUMINIO NATURAL 3003 H14(I) CAL.22 (0.71 MM)  EN 1.22 MTS DE ANCHO</t>
  </si>
  <si>
    <t>LAMINA DE ALUMINIO ESTUCO DE .61 mm x 1.22MTS. DE ANCHO</t>
  </si>
  <si>
    <t>PLACA SEMI-RIGIDA TIPO II INSUL QUICK  DE 2 X 0.61 X 1.92</t>
  </si>
  <si>
    <t>PAPEL CERAMICO DE 1/4 X 48 X 50</t>
  </si>
  <si>
    <t>COLCHA CPH-144 DE 9LBS. DE 10 X 2</t>
  </si>
  <si>
    <t>COLCHA CPH-144 DE 9LBS. DE 10 X 4</t>
  </si>
  <si>
    <t>COLCHA CPH-144 DE 9LBS. DE 12 X 4</t>
  </si>
  <si>
    <t>PREFORMADO DE LANA MINERAL CON ASJ DE 2 X 2 X 3</t>
  </si>
  <si>
    <t>CASETON DE POLIESTIRENO DE 50 X 60 X 25 CM</t>
  </si>
  <si>
    <t>ROLLO DE MBI R-10 CON BARRERA DE VAPOR DE VINIL REFORZADO  DE 3 X 72 X 42</t>
  </si>
  <si>
    <t>ROLLO DE MBI R-19 CON BARRERA DE VAPOR POLI. REFORZADO DE 6 X 72 X 27</t>
  </si>
  <si>
    <t>ROLLO DE MBI R-19 CON BARRERA DE VAPOR POLI. REFORZADO DE 6 X 72 X 31</t>
  </si>
  <si>
    <t>ROLLO DE MBI R-19 CON BARRERA DE VAPOR POLI. REFORZADO DE 6 X 72 X 37</t>
  </si>
  <si>
    <t>ROLLO DE MBI R-19 CON BARRERA DE VAPOR POLI. REFORZADO DE 6 X 72 X 28</t>
  </si>
  <si>
    <t>ROLLO DE MBI R-19 CON BARRERA DE VAPOR POLI. REFORZADO DE 6 X 72 X 35</t>
  </si>
  <si>
    <t>RBP2 FILON III PARA EXTERIOR DE 2.2 mm DE ESPESOR X 1.85 DE ANCHO</t>
  </si>
  <si>
    <t>LTR LINER PANEL DE 2.3 mm DE ESPESOR X 1.85 MTS DE ANCHO</t>
  </si>
  <si>
    <t>ANXT ARMOR TUF EMBOSADO DE 1.9 mm DE ESPESOR X 1.85 DE ANCHO</t>
  </si>
  <si>
    <t>CINTA ALUMINIO CAL. 14 DE 32 ALEACION 1050 (H14)</t>
  </si>
  <si>
    <t>HOJA LAMINA GALVANIZADA CAL. 24 3 X 8</t>
  </si>
  <si>
    <t>HOJA LAMINA GALVANIZADA CAL. 24 4 X 8</t>
  </si>
  <si>
    <t>PLACA DE ALUMINIO ALEACION 3003 H-14 DE 3/16 X 4 X 10</t>
  </si>
  <si>
    <t>LAMINA ESTUCCO DE .045 DE 48 ANCHO</t>
  </si>
  <si>
    <t>LAMINA DE ALUMINIO CAL. 18 DE 4 X 10 (ALEACION1100H14</t>
  </si>
  <si>
    <t>LAMINA ALUMINIO CAL.14 4X 10 (ALEACION 1100H14)</t>
  </si>
  <si>
    <t>ROLLO DE MBI R-15 CON BARRERA DE VAPOR POLI. REFORZADO DE 4 1/2 X 72 X 68</t>
  </si>
  <si>
    <t>LAMINA DE ALUMINIO NATURAL  3003 H14 CALIBRE 16 (1.65 MM) DE 1.22 X 3.05</t>
  </si>
  <si>
    <t>LAMINA DE ALUMINIO NATURAL 3003 H 14 CALIBRE 16 DE 1.22 X 2.44 MTS</t>
  </si>
  <si>
    <t>LAMINA DE ALUMINIO NATURAL 1100 H14 CALIBRE 16 DE 1.22 X 2.44 MTS</t>
  </si>
  <si>
    <t>LAMINA DE ALUMINIO NATURAL 1100 H14 CAL. 18 DE 1.25MM X 1.22 X 3.05 MTS</t>
  </si>
  <si>
    <t>PLACA AC. INOXIDABLE T-304 A1 ESP 3/16  4 X 10</t>
  </si>
  <si>
    <t>HOJA LAMINA GALVALIZADA CAL. 24  3 X 10</t>
  </si>
  <si>
    <t>CODO DE LAMINA DE ALUMINIO CAL. 26 DE 90º DE 6 X 1-1/2</t>
  </si>
  <si>
    <t>ROLLO DE MBI R-19 CON BARRERA DE VAPOR POLI. REFORZADO DE 6 X 72 X 58</t>
  </si>
  <si>
    <t>AXS ARMOR TUF LISO DE 1.7 mm DE ESPESOR X 2.44 MTS DE ANCHO</t>
  </si>
  <si>
    <t>AXS ARMOR TUF LISO DE 1.7 mm DE ESPESOR X 2.60 MTS DE ANCHO</t>
  </si>
  <si>
    <t>REF  REFFLECTION LISO DE 2.2 mm X 2.44 MTS DE ANCHO</t>
  </si>
  <si>
    <t>RISC REEFER ROFF DE 1.9 mm DE ESPESOR POR 2.60 M. DE ANCHO</t>
  </si>
  <si>
    <t>HOJA LAMINA GALVANIZADA CAL. 22 4 X 10</t>
  </si>
  <si>
    <t>COLCHONETA DE FIBRA CERAMICA MT 8LB 1X24X25</t>
  </si>
  <si>
    <t>CODO DE LAMINA DE ALUMINIO CAL. 26 DE 90º DE 1 X 1-1/2</t>
  </si>
  <si>
    <t>CINTA DE ALUMINIO NATURAL  1050 H14 ESPESOR 0.078 (1.98mm) DE  6.299 (159.99mm)</t>
  </si>
  <si>
    <t>ROLLO DE MBI R-19 CON BARRERA DE VAPOR POLI. REFORZADO DE 6 X 72 X 70</t>
  </si>
  <si>
    <t>BLOCK DE POLIESTIRENO DE .61 X 1.22 X 1.22 DENSIDAD 32 KG/M3</t>
  </si>
  <si>
    <t>PREFORMADO DE POLIESTIRENO DE 6 X 1.5 X 8</t>
  </si>
  <si>
    <t>CUBIERTA DE ALUMINIO CAL. 22 PARA TUBERIA DE 8 X 1.5 X 3</t>
  </si>
  <si>
    <t>LAMINA DE ALUMINIO CAL .18 (1.25 MM) EN 3.05 X 1.22 1100 H14</t>
  </si>
  <si>
    <t>LAMINA DE ALUMINIO CAL 14 (2.10 mm) EN 3050 X 1220 mm</t>
  </si>
  <si>
    <t>LAMINA DE ALUMINIO CAL .20 (0.81 MM) EN 3.05 X 1.22</t>
  </si>
  <si>
    <t>THERMASMART J38 1 1/4 X 1/2  X 2MTS</t>
  </si>
  <si>
    <t>PLACA SEMI-RIGIDA TIPO II INSUL QUICK  DE 1 X 0.61 X 1.32</t>
  </si>
  <si>
    <t>PLACA SEMI-RIGIDA TIPO II INSUL QUICK  DE 2 X 0.61 X 1.76</t>
  </si>
  <si>
    <t>PLACA SEMI-RIGIDA TIPO II INSUL QUICK  DE 2 X 0.61 X 1.44</t>
  </si>
  <si>
    <t>PLACA SEMI-RIGIDA TIPO II INSUL QUICK  DE 2 X 0.61 X 1.60</t>
  </si>
  <si>
    <t>CEMENTO CERAMICO CF-1300</t>
  </si>
  <si>
    <t>ROLLO DE ALUMINIO BLANCO  1100 H14 CALIBRE 22 DE 0.914 MTS ANCHO</t>
  </si>
  <si>
    <t>ROLLO DE ALUMINIO BLANCO 1100 H 14 CALIBRE 24 DE 0.914 MTS ANCHO</t>
  </si>
  <si>
    <t>SOLERA  DE  ACERO AL CARBON 1/8 ESPESOR  X  1 1/2 ANCHO X  6 MTS  LGO</t>
  </si>
  <si>
    <t>COLCHA LANA MINERAL PESP. A TELA POLLERA INOXIDABLE EN 9 LBS X 3" X .61 DE ANCHO X 2.44 DE LONG.</t>
  </si>
  <si>
    <t>BLOCK  DE  PERLITA   EXPANDIDA  2"   X   12"   X   36"</t>
  </si>
  <si>
    <t>ANGULOS DE  FIERRO  DE  1/4" ESPESOR   X  3" X 3"  X  6 MTS  LGO</t>
  </si>
  <si>
    <t>ROLLO DE LAMINA PINTRO BLANCA CAL 24.</t>
  </si>
  <si>
    <t>LAMINA DE ALUMINIO CAL.- 19 DE 4' X 8'</t>
  </si>
  <si>
    <t>CC LTR LINER PANEL DE 2.3 mm  DE ESPESOR  X 1.88 MTS DE ANCHO</t>
  </si>
  <si>
    <t>CC LTR TECHO INTERIOR DE 1.9 mm  DE ESPESOR  X 2.44 MTS DE ANCHO</t>
  </si>
  <si>
    <t>CC LTR TECHO INTERIOR DE 1.9 mm DE ESPESOR  X 2.60 MTS DE ANCHO</t>
  </si>
  <si>
    <t>ESQUINEROS PLASTIC CORNER BEADS DE 3.30 MTS</t>
  </si>
  <si>
    <t>LAMINA ONDULADA TIPO "O"-725 CAL. 20 DE .91 X 3.10 MTS</t>
  </si>
  <si>
    <t>LAMINA ONDULADA TIPO "O"-725 CAL. 22 DE .91 X 3.10 MTS</t>
  </si>
  <si>
    <t>PREFORMADO DE FIBRA DE VIDRIO DE 4 X 3 X 3</t>
  </si>
  <si>
    <t>ROLLO DE MBI R-7 CON BARRERA DE VAPOR POLI. REFORZADO DE 2" X 72" X 36'</t>
  </si>
  <si>
    <t>ROLLO DE MBI R-7 CON BARRERA DE VAPOR POLI. REFORZADO DE 2" X 72" X 63'</t>
  </si>
  <si>
    <t>LAMINA TRAPEZOIDAL  GALVANIZADO ZINTRO T:LOSACERO,  X 93 CM DE AN. X 4.8 MTS L CAL.20</t>
  </si>
  <si>
    <t>DISCO DE ALUMINIO NATURAL 1100 H 0 DE 1/8" (3.17mm) DIAMETRO 830 mm</t>
  </si>
  <si>
    <t>DISCO DE ALUMINIO NATURAL 1100 H 0 DE 1/8" (3.17mm) DIAMETRO 660 mm</t>
  </si>
  <si>
    <t>DISCO DE ALUMINIO NATURAL 1100 H 0 DE 1/8" (3.17mm) DIAMETRO 560 mm</t>
  </si>
  <si>
    <t>LAMINA DE ALUMINO BLANCO WASH  CALIBRE 24 X 0.914 MT ALIACION 1100 H-14</t>
  </si>
  <si>
    <t>FABROCK HT DE 6.5# DE 6" x 36" x 48"</t>
  </si>
  <si>
    <t>FABROCK HT DE 6.5# DE 8" x 36" x 48"</t>
  </si>
  <si>
    <t>PLACA DE FOAMULAR 250 DE 2” X 4’ X 8’ CON RECUBRIMIENTO DE POLIPROPILENO REFORZADO EN UNA SOLA CARA</t>
  </si>
  <si>
    <t>CINTA DE FIBRA CERAMICA CON TRAMA 3" X 1/8"</t>
  </si>
  <si>
    <t>ROLLO DE MBI R-7 CON BARRERA DE VAPOR POLI. REFORZADO DE 2'' X 72'' X 61`</t>
  </si>
  <si>
    <t>INSUL QUICK 2" X .61 X 1.22</t>
  </si>
  <si>
    <t>PREFORMADO DE FIBRA DE VIDRIO DE 4" X 3" X 3'</t>
  </si>
  <si>
    <t>CUADRADO COLD ROLL 1018 DE 1"X 3.6 MTO</t>
  </si>
  <si>
    <t>REDONDO  DE  AC  1018  3/8" X 6 MTS  LGO</t>
  </si>
  <si>
    <t>REDONDO  DE  AC  1018  1/2" X 6  MTS  LGO</t>
  </si>
  <si>
    <t>PREFORMADO DE SILICATO DE CALCIO  DE 32 X 3 X 3</t>
  </si>
  <si>
    <t>ROLLO DE MBI R-13 CON BARRERA DE VAPOR POLI. REFORZADO DE 4" X 72" X 75'</t>
  </si>
  <si>
    <t>ROLLO DE ALUMINIO BLANCO  3003 H16 CALIBRE 19 DE 1.244 MTS ANCHO</t>
  </si>
  <si>
    <t>PLACA DE FOAMULAR 3/4" x 48" x 8'  R-3.75 APUNTILLADO</t>
  </si>
  <si>
    <t>PREFORMADO DE POLIURETANO DE 1” X 5” X 39.4”</t>
  </si>
  <si>
    <t>ROLLO DE MBI R-7 CON BARRERA DE VAPOR POLI REFORZADO  2" X 72" X 83'</t>
  </si>
  <si>
    <t>THERMASMART P 76 2 7/8" x 1" x 2 MTS</t>
  </si>
  <si>
    <t>LAMINA DE ALUMINIO CAL. 18(0.040")DE 1.22 X 3.05 (48"X 10) 3003 H14 CON CRAF</t>
  </si>
  <si>
    <t>DISCO DE ALUMINIO 3003 H 14 DE 0.080" X 150MM  DE DIAMETRO</t>
  </si>
  <si>
    <t>DISCO DE ALUMINIO 3003 H 14 DE 0.080" X 130MM  DE DIAMETRO</t>
  </si>
  <si>
    <t>ROLLO DE ALUMINIO 3003 H 16 CAL. 24  0.59" X 914 MM</t>
  </si>
  <si>
    <t>LAMINA DE ALUMINIO NATRURAL 3003 H 14 (2.11 MM) CAL 14 DE 1.22 X 3.05 MTS</t>
  </si>
  <si>
    <t>LAMINA DE ALUMINIO NATRURAL 3003 H 14  CAL 18 (1.27 MM) DE 0.914 X 3.05 MTS</t>
  </si>
  <si>
    <t>LAMINA DE ALUMINIO NATRURAL 3003 H 14  CAL 18 (1.27 MM) DE 1.22 X 3.05 MTS</t>
  </si>
  <si>
    <t>ROLLO DE ALUMINIO 3003  H 16 CAL. 22 DE 0.71 X 914MM</t>
  </si>
  <si>
    <t>FIBRA DE VIDRIO DE ALTA DENSIDAD E-GLASS 9-11 LBS DE 1" X 60" X 50'</t>
  </si>
  <si>
    <t>HOLA LAMINA GALVANIZADA CAL. 24 4 X 10</t>
  </si>
  <si>
    <t>ROLLO MBI R10 CON BARRERA DE VAPOR POLI. REFORZADO 3" X 72" X 70"</t>
  </si>
  <si>
    <t>ROLLO MBI R-10 CON BARRERA DE VAPOR POLI. REFORAZADO 3" X 72" X 64'</t>
  </si>
  <si>
    <t>ROLLO MBI R-10 CON BARRERA DE VAPOR POLI. REFORZADO 3" X 72" X 67'</t>
  </si>
  <si>
    <t>THERMAPEGAMENTO 474 (23.8LTS)</t>
  </si>
  <si>
    <t>LAMINA DE ALUMINIO NATURAL 3003 H 14 CALIBRE 14 DE 1.22 X 2.44 MTS</t>
  </si>
  <si>
    <t>LAMINA DE ALUMINIO NATURAL 3003 H 14 CALIBRE 22 DE 1.22 X 3.05 MTS</t>
  </si>
  <si>
    <t>ROLLO DE MBI R-13 ON BARRERA DE VAPOR POLI REFORZADO DE 4'' X 72'' X 38'</t>
  </si>
  <si>
    <t>DISCO DE ALUMINIO NATURAL 1100 H 0 DE 1/8" (3.17mm) DIAMETRO 840 mm</t>
  </si>
  <si>
    <t>DISCO DE ALUMINIO NATURAL 1100 H 0 DE 1/8" (3.17mm) DIAMETRO 860 mm</t>
  </si>
  <si>
    <t>DISCO DE ALUMINIO NATURAL 1100 H 0 DE 1/8" (3.17mm) DIAMETRO 670 mm</t>
  </si>
  <si>
    <t>LAMINA DE ALUMINIO NATURAL 3003 H14 CAL. 12 (2.77 MM)DE X 1.22 X 3.05 MTS</t>
  </si>
  <si>
    <t>LAMINA DE ALUMINIO NATURAL 1100 H 14 CALIBRE 16 DE 1.22 X 3.66 MTS</t>
  </si>
  <si>
    <t>ROLLO DE LAMINA DE ALUMINIO CAL. 24 (0.56 MM) X 914 (3 PIES) 1100 H14</t>
  </si>
  <si>
    <t>HOJA DE LAMINA GALVANIZADA   CALIBRE 24 DE 1.22 X 2.44 MTS</t>
  </si>
  <si>
    <t>ROLLO DE MBI R-11 CON BARRERA DE VAPOR POLI REFORZADO DE 3.5" X 72" X 102´</t>
  </si>
  <si>
    <t>ROLLO DE MBI R-11 CON BARRERA DE VAPOR POLI REFORZADO DE 3.5" X 72" X 74´</t>
  </si>
  <si>
    <t>ROLLO DE MBI R-11 CON BARRERA DE VAPOR POLI REFORZADO DE 3.5" X 72" X 76´</t>
  </si>
  <si>
    <t>ROLLO DE MBI R-11 CON BARRERA DE VAPOR POLI REFORZADO DE 3.5" X 72" X 123´</t>
  </si>
  <si>
    <t>ROLLO DE MBI R-11 CON BARRERA DE VAPOR POLI REFORZADO DE 3.5" X 72" X 120´</t>
  </si>
  <si>
    <t>ROLLO DE MBI R-11 CON BARRERA DE VAPOR POLI REFORZADO DE 3.5" X 72" X 124´</t>
  </si>
  <si>
    <t>ROLLO DE MBI R-11 CON BARRERA DE VAPOR POLI REFORZADO DE 3.5" X 72" X 118´</t>
  </si>
  <si>
    <t>ROLLO DE MBI R-11 CON BARRERA DE VAPOR POLI REFORZADO DE 3.5" X 72" X 85´</t>
  </si>
  <si>
    <t>ROLLO DE MBI R-11 CON BARRERA DE VAPOR POLI REFORZADO DE 3.5" X 72" X 75´</t>
  </si>
  <si>
    <t>ROLLO DE MBI R-11 CON BARRERA DE VAPOR POLI REFORZADO DE 3.5" X 72" X 98´</t>
  </si>
  <si>
    <t>ROLLO DE MBI R-11 CON BARRERA DE VAPOR POLI REFORZADO DE 3.5" X 72" X 101´</t>
  </si>
  <si>
    <t>LAMINA DE ALUMINIO NATURAL 3003 H14 CAL. 14 (2.11 MM) DE X 1.22 X 3.05 MTS</t>
  </si>
  <si>
    <t>HOJA DE ALUMINIO NATURAL 3003 H 14 CALIBRE 16 DE 1.22 X 3.05 MTS</t>
  </si>
  <si>
    <t>LAMINA DE ALUMINIO NATURAL 3003 H14 CAL. 16 DE 1.65 MM X 1.22 X 2.44 MTS</t>
  </si>
  <si>
    <t>LAMINA DE ALUMINIO NATURAL 3003 H14 CAL. 18 DE 1.25 MM X 1.22 X 3.05 MTS</t>
  </si>
  <si>
    <t>LAMINA DE ALUMINIO NATURAL 3003 H14 CAL. 18 DE 1.25 MM X 1.22 X 2.44 MTS</t>
  </si>
  <si>
    <t>LAMINA DE ALUMINIO NATURAL 1100 H14 CAL. 18 DE 1.25MM X 0.914 X 3.05 MTS</t>
  </si>
  <si>
    <t>LAMINA DE ALUMINIO NATURAL 1100 H 14 CALIBRE 18 DE 1.22 X 3.05 MTS</t>
  </si>
  <si>
    <t>PREFORMADO DE SILICATO DE CALCIO DE 5" X 2 1/2" X 3'</t>
  </si>
  <si>
    <t>PREFORMADO DE SILICATO DE CALCIO DE 24" X 3" X 3'</t>
  </si>
  <si>
    <t>PREFORMADO DE SILICATO DE CALCIO DE 2 1/2" X 4" X 3'</t>
  </si>
  <si>
    <t>PREFORMADO DE SILICATO DE CALCIO DE 28" X 3" X 3'</t>
  </si>
  <si>
    <t>PREFORMADO DE SILICATO DE CALCIO DE 38" X 1 1/2" X 3'</t>
  </si>
  <si>
    <t>PREFORMADO DE SILICATO DE CALCIO DE 38" X 2" X 3'</t>
  </si>
  <si>
    <t>MANTA CRUDA DE 1.60 MTS</t>
  </si>
  <si>
    <t>CM-1720 ADHESIVO ELASTOMERO NEGRO 18 LTS</t>
  </si>
  <si>
    <t>PREFORMADO DE SILICATO DE CALCIO 6 X 2 1/2 X 3</t>
  </si>
  <si>
    <t>LAMINA DE ALUMINIO NATURAL 3003 H14  CALIBRE 20 DE 1.22 X 2.44 MTS</t>
  </si>
  <si>
    <t>LAMINA DE ALUMINIO NATURAL 3003 H14  CALIBRE 20 DE 1.22 X 3.05 MTS</t>
  </si>
  <si>
    <t>LAMINA DE ALUMINIO ANTIDERRAPANTE 3003 H16 CALIBRE 16 DE 1.22 X 3.05</t>
  </si>
  <si>
    <t>ROLLO DE  MBI R-7 CON BARRERA DE VAPOR POLI. REFORZADO 2" X 72" X 47'</t>
  </si>
  <si>
    <t>ROLLO DE MBI R-7 CON BARRERA DE VAPOR POLI. REFORZADO 2" X 72" X 97'</t>
  </si>
  <si>
    <t>COLCHA DE LANA MINERAL DE 12 LBS DE 4" X 24 X 1.22 MTS  CON MALLA HEXAGONAL</t>
  </si>
  <si>
    <t>SOLAPA DE LANA MINERAL SACO DE 30 KG</t>
  </si>
  <si>
    <t>PREFORMADO DE POLIURETANO DE 2 1/2'' X 1 1/2'' X 4'</t>
  </si>
  <si>
    <t>PLACA DE FOAMULAR MSR-A DE 1 1/2" X 1.22 X 2.44 MTS (FIBRA DE VIDRIO)</t>
  </si>
  <si>
    <t>PLACA DE FOAMULAR MSR-A DE 1" X 1.22 X 2.44 MTS (FIBRA DE VIDRIO)</t>
  </si>
  <si>
    <t>CC GLASSBORD WHITE 85 CLASE C DE 1.9 mm DE ESPESOR EN LAMINAS DE 1.22 X 2.44 MTS.</t>
  </si>
  <si>
    <t>CC DIVISION BAR WHITE 85 DE 10 EN CAJA DE 50 PIEZAS</t>
  </si>
  <si>
    <t>CC INSIDE CORNER WHITE 85 DE 10 EN CAJA DE 50 PIEZAS</t>
  </si>
  <si>
    <t>CC WALL ANGLE SCG 203 WHITE 85 DE 12 DE LARGO EN CAJA DE 20 PIEZAS</t>
  </si>
  <si>
    <t>CC TEE PRINCIPAL SG 201 WHITE DE 85 DE 12 DE LARGO EN CAJA DE 20 PIEZAS</t>
  </si>
  <si>
    <t>CC TEE SECUNDARIA SG 202 WHITE 85 DE 4 DE LARGO EN CAJA DE 30 PIEZAS</t>
  </si>
  <si>
    <t>CC DOUBLE FACE TAPER T30 TO ATTACH WALL ANCHOR DE 216´</t>
  </si>
  <si>
    <t>CC ADHESIVO FAST GRAB 4 GALONES</t>
  </si>
  <si>
    <t>CC WALL ANCHOR CROS TEE C 20 WHITE 85 EN CAJA DE 100 PIEZAS</t>
  </si>
  <si>
    <t>CC RIVETE DE 1.5 WHITE 85 CAJA CON 1000 PZAS</t>
  </si>
  <si>
    <t>PLACA DE LANA  MINERAL EN 12 LBS/FT3 DE 4'' X 24'' X 48''.</t>
  </si>
  <si>
    <t>HOJA  DE  LAMINA  DE ALUMINIO CAL.16 X  48"  X  120"  3105 H-24</t>
  </si>
  <si>
    <t>LAMINA PERFORADA DE ACERO AL CARBON DE 1 X 2 MTS CAL. 24 PERF. 4MM. DE DIAM. Y SEP. DE 6MM.</t>
  </si>
  <si>
    <t>MI  CARTA   1/2" X  50 CMS  ANCHO  X  1 MTO  LARGO</t>
  </si>
  <si>
    <t>PLACA SEMI-RIGIDA TIPO II INSUL QUICK  DE 1" X 0.61 X 1.92</t>
  </si>
  <si>
    <t>PYROGEL 10 MM. DE ESPESOR</t>
  </si>
  <si>
    <t>REDONDO TRATADO 4140 HT DE 4 3/4 X 1MTO DE LARGO</t>
  </si>
  <si>
    <t>PLACA DE 1/2 "X4" ANCHO X59" LARGO</t>
  </si>
  <si>
    <t>Anillos “D” Acero Inoxidable 304 8 G. 1.5 “ Diam.</t>
  </si>
  <si>
    <t>Hilo de fibra de vidrio tratado con teflón 18 (carrete 2lbs)</t>
  </si>
  <si>
    <t>Anilloa "D" Acero Inoxidable 304 8 G. 1" Diam.</t>
  </si>
  <si>
    <t>ROLLO DE FIBRA CERAMICA HP - 6 DE 2 ESP. 48 X 25</t>
  </si>
  <si>
    <t>LAMINA DE ALUMINIO NATURAL 5052 H32 CALIBRE 11 DE 1.52 X 2.44 MTS</t>
  </si>
  <si>
    <t>PREFORMADO DE LANA MINERAL DE 16 X 5 1/2 X 3</t>
  </si>
  <si>
    <t>ROLLO DE MBI R-7 CON BARRERA DE VAPOR POLI REFORZADO DE 2" X 50" X 120´</t>
  </si>
  <si>
    <t>ROLLO DE MBI R-7 CON BARRERA DE VAPOR POLI REFORZADO DE 2" X 50" X 123´</t>
  </si>
  <si>
    <t>ROLLO DE MBI R-19 CON BARRERA DE VAPOR POLI. REFORZADO DE 6" X 72" X 30´</t>
  </si>
  <si>
    <t>LAMINA DE ALUMINIO NATURAL 5052 H32 CALIBRE 11 DE 1.22 X 2.44 MTS</t>
  </si>
  <si>
    <t>PLACA SEMI-RIGIDA TIPO II INSUL QUICK  DE 2" X 0.61 X 1.96</t>
  </si>
  <si>
    <t>PLACA SEMI-RIGIDA TIPO II INSUL QUICK  DE 2" X 0.61 X 1.32</t>
  </si>
  <si>
    <t>PLACA SEMI-RIGIDA TIPO II INSUL QUICK  DE 2" X 0.61 X 1.48</t>
  </si>
  <si>
    <t>PLACA SEMI-RIGIDA TIPO II INSUL QUICK  DE 2" X 0.61 X 1.64</t>
  </si>
  <si>
    <t>CINTA DE ALUMINIO NATURAL 1100 TEMPLE H14 CALIBRE 22 DE 0.71X711,2MM (28")</t>
  </si>
  <si>
    <t>PREFORMADO DE LANA MINERAL DE 17 X 3 X 3</t>
  </si>
  <si>
    <t>PREFORMADO DE LANA MINERAL DE 9 X 2 1/2 X 3</t>
  </si>
  <si>
    <t>PREFORMADO DE LANA MINERAL DE 11 X 2 X 3</t>
  </si>
  <si>
    <t>PREFORMADO DE SILICATO DE CALCIO 3 X 5 X 3</t>
  </si>
  <si>
    <t>PREFORMADO DE SILICATO DE CALCIO 5 X 5 X 3</t>
  </si>
  <si>
    <t>PLACA SEMI-RIGIDA TIPO II INSUL QUICK  DE 2" X 0.61 X 2.07</t>
  </si>
  <si>
    <t>SILICON DOW CORNING 781 DE ALUMINIO</t>
  </si>
  <si>
    <t>AR ALUMINIO NATURAL 1100 H14 CAL. 32 0.25 X 914MM</t>
  </si>
  <si>
    <t>PLACA DE FOAMULAR MSR-A DE 2" X 1.22 X 2.44 MTS (FIBRA DE VIDRIO)</t>
  </si>
  <si>
    <t>RUSTBOND FC   KIT  DE 2 GALONES</t>
  </si>
  <si>
    <t>THINNER # 26   EL  GALON</t>
  </si>
  <si>
    <t>RUSBOTBOND EL KIT DE  2 GALONES</t>
  </si>
  <si>
    <t>ROLLO DE MBI R-10 CON BARRERA DE VAPOR POLI. REFORZADO DE 3 X 72 X 83</t>
  </si>
  <si>
    <t>ROLLO DE MBI R-10 CON BARRERA DE VAPOR POLI. REFORZADO DE 3 X 72 X 93</t>
  </si>
  <si>
    <t>PREFORMADO DE POLIURETANO DE 5'' X 3'' X 4</t>
  </si>
  <si>
    <t>ROLLO DE MBI R-10 CON BARRERA DE VAPOR POLI. REFORZADO DE 3 X 72 X 51</t>
  </si>
  <si>
    <t>ROLLO DE MBI R-7 CON BARRERA DE VAPOR POLI. REFORZADO DE 2 X 72 X 81</t>
  </si>
  <si>
    <t>MALLA HEXAGONAL POLLERA DE ACERO INOX. DE 24" X 450 L.FT. T-304</t>
  </si>
  <si>
    <t>PREFORMADO POLIOLEFINA SS   2 3/8 X 1</t>
  </si>
  <si>
    <t>FIBRA BASE MBI R-13 DE 4" X 50" X 50'</t>
  </si>
  <si>
    <t>LAMINA DE ALUMINIO ANTIDERRAPANTE 3003 H16 CALIBRE 18 DE 1.22 X 3.05</t>
  </si>
  <si>
    <t>LAMINA DE ALUMINIO ANTIDERRAPANTE 3003 H16 CALIBRE 14 DE 1.22 X 3.05</t>
  </si>
  <si>
    <t>TELA DE FIBRA DE VIDRIO CON TEFLON IMPREGNADO 16.5 OZ. 60" X 50 LY</t>
  </si>
  <si>
    <t>ROLLO DE MBI R-7 CON BARRERA DE VAPOR POLI REFORZADO  2" X 72" X 80'</t>
  </si>
  <si>
    <t>LAMINA DE ALUMINIO NATURAL 5052 H32 CALIBRE 11 DE 1.22 X 4.27 MTS</t>
  </si>
  <si>
    <t>LAMINA DE ALUMINIO NATURAL 5052 H32 CALIBRE 12 (0.100") DE 1.83 X 3.660 MTS</t>
  </si>
  <si>
    <t>LAMINA DE ALUMINIO NATURAL 5052 H32 CALIBRE 12 (0.100") DE 1.83 X 4.27 MTS</t>
  </si>
  <si>
    <t>PREFORMADO DE FOAMGLAS DE 7 1/2" X 2 1/2"</t>
  </si>
  <si>
    <t>COLCHA LANA MINERAL PESP. A TELA POLLERA INOX. DE 9 LBS DE 0.61 POR EL DESARROLLO 8 X 1</t>
  </si>
  <si>
    <t>COLCHA LANA MINERAL PESP. A TELA POLLERA INOX. DE 9 LBS DE 0.61 POR EL DESARROLLO 8 X 2</t>
  </si>
  <si>
    <t>COLCHA LANA MINERAL PESP. A TELA POLLERA INOX. DE 9 LBS DE 0.61 POR EL DESARROLLO 8 X 3</t>
  </si>
  <si>
    <t>COLCHA LANA MINERAL PESP. A TELA POLLERA INOX. DE 9 LBS DE 0.61 POR EL DESARROLLO 8 X 3 1/2</t>
  </si>
  <si>
    <t>COLCHA LANA MINERAL PESP. A TELA POLLERA INOX. DE 9 LBS DE 0.61 POR EL DESARROLLO 10 X 1</t>
  </si>
  <si>
    <t>COLCHA LANA MINERAL PESP. A TELA POLLERA INOX. DE 9 LBS DE 0.61 POR EL DESARROLLO 10 X 2</t>
  </si>
  <si>
    <t>COLCHA LANA MINERAL PESP. A TELA POLLERA INOX. DE 9 LBS DE 0.61 POR EL DESARROLLO 10 X 3</t>
  </si>
  <si>
    <t>COLCHA LANA MINERAL PESP. A TELA POLLERA INOX. DE 9 LBS DE 0.61 POR EL DESARROLLO 10 X 3 1/2</t>
  </si>
  <si>
    <t>COLCHA LANA MINERAL PESP. A TELA POLLERA INOX. DE 9 LBS DE 0.61 POR EL DESARROLLO  10 X 5 1/2</t>
  </si>
  <si>
    <t>COLCHA LANA MINERAL PESP. A TELA POLLERA INOX. DE 9 LBS DE 0.61 POR EL DESARROLLO 12 X 1</t>
  </si>
  <si>
    <t>COLCHA LANA MINERAL PESP. A TELA POLLERA INOX. DE 9 LBS DE 0.61 POR EL DESARROLLO 12 X 2 1/2</t>
  </si>
  <si>
    <t>COLCHA LANA MINERAL PESP. A TELA POLLERA INOX. DE 9 LBS DE 0.61 POR EL DESARROLLO 12 X 3</t>
  </si>
  <si>
    <t>COLCHA LANA MINERAL PESP. A TELA POLLERA INOX. DE 9 LBS DE 0.61 POR EL DESARROLLO 12 X 3 1/2</t>
  </si>
  <si>
    <t>COLCHA LANA MINERAL PESP. A TELA POLLERA INOX. DE 9 LBS DE 0.61 POR EL DESARROLLO 14 X 1</t>
  </si>
  <si>
    <t>COLCHA LANA MINERAL PESP. A TELA POLLERA INOX. DE 9 LBS DE 0.61 POR EL DESARROLLO 16 X 3</t>
  </si>
  <si>
    <t>COLCHA LANA MINERAL PESP. A TELA POLLERA INOX. DE 9 LBS DE 0.61 POR EL DESARROLLO 16 X 3 1/2</t>
  </si>
  <si>
    <t>COLCHA LANA MINERAL PESP. A TELA POLLERA INOX. DE 9 LBS DE 0.61 POR EL DESARROLLO 18 X 1</t>
  </si>
  <si>
    <t>COLCHA LANA MINERAL PESP. A TELA POLLERA INOX. DE 9 LBS DE 0.61 POR EL DESARROLLO 18 X 1 1/2</t>
  </si>
  <si>
    <t>COLCHA LANA MINERAL PESP. A TELA POLLERA INOX. DE 9 LBS DE 0.61 POR EL DESARROLLO 18 X 2</t>
  </si>
  <si>
    <t>COLCHA LANA MINERAL PESP. A TELA POLLERA INOX. DE 9 LBS DE 0.61 POR EL DESARROLLO 20 X 1</t>
  </si>
  <si>
    <t>COLCHA LANA MINERAL PESP. A TELA POLLERA INOX. DE 9 LBS DE 0.61 POR EL DESARROLLO 20 X 2</t>
  </si>
  <si>
    <t>COLCHA LANA MINERAL PESP. A TELA POLLERA INOX. DE 9 LBS DE 0.61 POR EL DESARROLLO 20 X 3 1/2</t>
  </si>
  <si>
    <t>COLCHA LANA MINERAL PESP. A TELA POLLERA INOX. DE 9 LBS DE 0.61 POR EL DESARROLLO 24 X 1</t>
  </si>
  <si>
    <t>COLCHA LANA MINERAL PESP. A TELA POLLERA INOX. DE 9 LBS DE 0.61 POR EL DESARROLLO 24 X 1 1/2</t>
  </si>
  <si>
    <t>COLCHA LANA MINERAL PESP. A TELA POLLERA INOX. DE 9 LBS DE 0.61 POR EL DESARROLLO 30 X 1</t>
  </si>
  <si>
    <t>COLCHA LANA MINERAL PESP. A TELA POLLERA INOX. DE 9 LBS DE 0.61 POR EL DESARROLLO 36 X 1</t>
  </si>
  <si>
    <t>COLCHA LANA MINERAL PESP. A TELA POLLERA INOX. DE 9 LBS DE 0.61 POR EL DESARROLLO 42 X 1</t>
  </si>
  <si>
    <t>COLCHA LANA MINERAL PESP. A TELA POLLERA INOX. DE 9 LBS DE 0.61 POR EL DESARROLLO 48 X 1</t>
  </si>
  <si>
    <t>COLCHA DE LANA MINERAL PESP. A MALLA INOX DE 144 KG/M3 ROLAN DE 0.61 x DESARROLLO 10 X 1 1/2</t>
  </si>
  <si>
    <t>COLCHA DE LANA MINERAL PESP. A MALLA INOX DE 144 KG/M3 ROLAN DE 0.61 x DESARROLLO 12 X 1 1/2</t>
  </si>
  <si>
    <t>COLCHA DE LANA MINERAL PESP. A MALLA INOX DE 144 KG/M3 ROLAN DE 0.61 x DESARROLLO 14 X 1 1/2</t>
  </si>
  <si>
    <t>COLCHA DE LANA MINERAL PESP. A MALLA INOX DE 144 KG/M3 ROLAN DE 0.61 x DESARROLLO 16 X 8</t>
  </si>
  <si>
    <t>COLCHA DE LANA MINERAL PESP. A MALLA INOX DE 144 KG/M3 ROLAN DE 0.61 x DESARROLLO 30 X 1 1/2</t>
  </si>
  <si>
    <t>COLCHA DE LANA MINERAL PESP. A MALLA INOX DE 144 KG/M3 ROLAN DE 0.61 x DESARROLLO 36 X 9</t>
  </si>
  <si>
    <t>COLCHA DE LANA MINERAL PESP. A MALLA INOX DE 144 KG/M3 ROLAN  DE  1 1/2 X 0.61 X 2.44</t>
  </si>
  <si>
    <t>COLCHA DE LANA MINERAL PESP. A MALLA INOX DE 144 KG/M3 ROLAN  DE  3 X 0.61 X 2.44</t>
  </si>
  <si>
    <t>COLCHA DE LANA MINERAL PESP. A MALLA INOX DE 144 KG/M3 ROLAN  DE  6 X 0.61 X 2.44</t>
  </si>
  <si>
    <t>COLCHA DE LANA MINERAL PESP. A MALLA INOX DE 144 KG/M3 ROLAN  DE  8 X 0.61 X 2.44</t>
  </si>
  <si>
    <t>COLCHA DE LANA MINERAL PESP. A MALLA INOX DE 144 KG/M3 ROLAN  DE  9 X 0.61 X 2.44</t>
  </si>
  <si>
    <t>ROLLO DE MBI R-19 CON BARRERA DE VAPOR POLI. REFORZADO DE 6 X 72 X 42</t>
  </si>
  <si>
    <t>RF 3100 CON BARRERA DE VAPOR ALUMINIO REFORZADO 1.5" X 1.22 X 15.24</t>
  </si>
  <si>
    <t>PREFORMADO DE SILICATO DE CALCIO DE 20 X 11 X 3</t>
  </si>
  <si>
    <t>PREFORMADO DE FOAMGLAS DE 9 1/2 X 5 1/2</t>
  </si>
  <si>
    <t>PREFORMADO DE LANA MINERAL DE 1 X 5 1/2 X 3</t>
  </si>
  <si>
    <t>HOJA LAMINA GALVANIZADA CAL. 22 3 X 10</t>
  </si>
  <si>
    <t>HOJA DE LAMINA GALVANIZADA   CALIBRE 22 DE 0.914 X 2.44 MTS</t>
  </si>
  <si>
    <t>PREFORMADO DE LANA MINERAL DE 36 X 2 X 3</t>
  </si>
  <si>
    <t>COLCHA LANA MINERAL PESP. A TELA POLLERA INOXIDABLE 9 LBS DE DENSIDAD DE 0.61 X 2.44 X 2</t>
  </si>
  <si>
    <t>LTR LINER PANEL DE 2.3 mm DE ESPESOR X 1.95 MTS DE ANCHO</t>
  </si>
  <si>
    <t>LTR LINER PANEL DE 2.3 mm DE ESPESOR X 1.72 MTS DE ANCHO</t>
  </si>
  <si>
    <t>ROLLO DE MBI R-7 CON BARRERA DE VAPOR POLI. REFORZADO DE 2 X 50 X 98'</t>
  </si>
  <si>
    <t>PLACA DE FOMULAR DE 2" DE 1.22 X 2.44 PREPARADA PARA CARROCERIAS</t>
  </si>
  <si>
    <t>ARMT ARMOR TUF LISO DE 1.5 mm DE ESPESOR X 2.60 MTS DE ANCHO</t>
  </si>
  <si>
    <t>LAMINA ALUMINIO NATURAL  1100 H14 CALIBRE 30 DE  0.914</t>
  </si>
  <si>
    <t>CLOSURE R-101 INFERIOR</t>
  </si>
  <si>
    <t>ROLLO DE MBI R-10 CON BARRERA DE VAPOR POLI. REFORZADO DE 3" X 72" X 68'</t>
  </si>
  <si>
    <t>ROLLO MBI R-13 CON BARRERA DE VAPOR POLI. REFORZADO 4" X 72" X 29'</t>
  </si>
  <si>
    <t>PLACA DE FOMULAR DE 3" PREPARADA PARA CARROCERIAS  DE 1.22 X 2.44</t>
  </si>
  <si>
    <t>ROLLO MBI R-10 CON BARRERA DE VAPOR POLI. REFORZADO 3" X 72" X 63'</t>
  </si>
  <si>
    <t>COLCHA DE LANA MINERAL EN 8 LBS/FT3 DE 2 X 0.61 X 2.44 MTS. MALLA HEXAGONAL ACERO INOX</t>
  </si>
  <si>
    <t>PREFORMADO DE FOAMGLAS DE 1 1/2" X 4 1/2"</t>
  </si>
  <si>
    <t>PREFORMADO DE FOAMGLAS DE 7 1/2" X 1 1/2"</t>
  </si>
  <si>
    <t>PREFORMADO DE FOAMGLAS 12" X 5 1/2"</t>
  </si>
  <si>
    <t>LAMINA DE ALUMINIO NATURAL 3003 H14 CALIBRE 20 DE 1.22 X 2.44 MTS</t>
  </si>
  <si>
    <t>LAMINA DE ALUMINIO NATURAL 3003 H14 CALIBRE 20 DE 1.22 X 3.05 MTS</t>
  </si>
  <si>
    <t>LAMINA DE ALUMINO NATURAL 5052 H32 (I) CAL.14 0.083" DE 48" DE ANCHO</t>
  </si>
  <si>
    <t>LAMINA DE ALUMINIO NATURAL 5052 H32 (I) CAL.16 0.065" DE 48" MTS DE ANCHO</t>
  </si>
  <si>
    <t>ALUMINIO CINTA 1200 H14 DE 0.8MM X 34MM</t>
  </si>
  <si>
    <t>COLCHA DE FIBRA DE DE VIDRIO RW-4600 TIPO 2 CON METAL DESPLEGADO DE 1 1/2" X 0.61 X 2.44"</t>
  </si>
  <si>
    <t>COLCHA DE FIBRA DE VIDRIO RW-4600 TIPO 2 CON METAL DESPLEGADO DE 2 1/2" X 0.61 X2.44"</t>
  </si>
  <si>
    <t>COLCHA DE FIBRA DE VIDRIO RW-4600 TIPO 2 CON METAL DESPLEGADO DE 3" X .61 X 2.44</t>
  </si>
  <si>
    <t>ARMR DE 3.4 MM X 0.81 MTS X 3.48 MTS</t>
  </si>
  <si>
    <t>PREFORMADO DE POLIURETANO DE 1 1/2 X 4 1/2</t>
  </si>
  <si>
    <t>PREFORMADO DE POLIURETANO DE 2X4 1/2</t>
  </si>
  <si>
    <t>PREFORMADO DE POLIURETANO DE 6X2 1/2</t>
  </si>
  <si>
    <t>PREFORMADO DE POLIURETANO DE 3X5</t>
  </si>
  <si>
    <t>PREFORMADO DE FOAMGLAS DE 1" X 7 1/2"</t>
  </si>
  <si>
    <t>PREFORMADO DE FOAMGLAS DE 13" X 5"</t>
  </si>
  <si>
    <t>ROLLO MBI R10 CON BARRERA DE VAPOR POLI. REFORZADO 3 X 72 X 121</t>
  </si>
  <si>
    <t>COLCHA LANA MINERAL EN 12 LBS/FT3 DE 2 X .61 X 2.44 MTS. MALLA HEXAGONAL AMBAS CARAS</t>
  </si>
  <si>
    <t>LAMINA DE ALUMINIO ANTIDERRAPANTE  3003 H18 CALIBRE 16 DE 1.22 X 3.05</t>
  </si>
  <si>
    <t>LAMINA DE ALUMINIO ANTIDERRAPANTE 3003 H16 CALIBRE 12 DE 1.22 X 3.05</t>
  </si>
  <si>
    <t>LAMINA DE ACERO INOXIDABLE T-304 CAL.11 DE 3" X 10" ACABADO MATE</t>
  </si>
  <si>
    <t>TELA DE FIBRA DE VIDRIO GLASS FAB 10/10 1 X 100 ACABADO 300</t>
  </si>
  <si>
    <t>COLCHA DE LANA MINERAL DE 3" EN 8 LBS MALLA HEX-INOX</t>
  </si>
  <si>
    <t>LAMINA DE ACERO INOX. CALIBRE 12  4FT X 10 FT ACABADO PULIDO TIPO 304</t>
  </si>
  <si>
    <t>ROLLO DE MBI R-19 CON BARRERA DE VAPOR POLI. REFORZADO DE 6" X 72" X 52`</t>
  </si>
  <si>
    <t>ROLLO DE MBI R-19 CON BARRERA DE VAPOR POLI. REFORZADO DE 6" X 72" X 44`</t>
  </si>
  <si>
    <t>ROLLO DE MBI R-7 CON BARRERA DE VAPOR POLI REFORZADO DE 2" X 72" X 98´</t>
  </si>
  <si>
    <t>AISLAMIENTO REUSABLE DESMONTABLE PARA VALVULA DE CORTE DE 36¨</t>
  </si>
  <si>
    <t>AISLAMIENTO REUSABLE DESMONTABLE PARA VALVULA DE CORTE DE 30¨</t>
  </si>
  <si>
    <t>AISLAMIENTO REUSABLE DESMONTABLE PARA VALVULA DE CORTE DE 24¨</t>
  </si>
  <si>
    <t>ROLLO DE MBI R-13 CON BARRERA DE VAPOR POLI. REFORZADO 4" X 72" X 118'</t>
  </si>
  <si>
    <t>ROLLO DE MBI R-13 CON BARRERA DE VAPOR POLI. REFORZADO 4" X 72" X 121'</t>
  </si>
  <si>
    <t>ROLLO DE MBI R-7 CON BARRERA DE VAPOR POLI. REFORZADO DE 2" X 72" X 105'</t>
  </si>
  <si>
    <t>PREFORMADO DE POLIURETANO DE 24" X 1" X 39.4</t>
  </si>
  <si>
    <t>PLACA DE FOMULAR DE 1" PREPARADA PARA CARROCERIAS  DE 1.22 X 2.44</t>
  </si>
  <si>
    <t>BARRERA DE VAPOR PITTCOTE 300 EN CUBETAS DE 19 LTS</t>
  </si>
  <si>
    <t>PREFORMADO DE POLIURETANO DE 1 1/4 X 2 X 4</t>
  </si>
  <si>
    <t>TABLA  DE FIBRA CERAMICA LD 2600 DE  2 X 24 X 48</t>
  </si>
  <si>
    <t>CODO DE FOAMGLAS GRADO 90 DE 2" X 2"</t>
  </si>
  <si>
    <t>CUBIERTA DE ALUMINIO CON PAPEL KRAFT CAL .24 DE 2" X 2"</t>
  </si>
  <si>
    <t>CASETON DE .60 X .60 X .25 MTS</t>
  </si>
  <si>
    <t>CASETON DE .40 X .40 X .25 MTS</t>
  </si>
  <si>
    <t>ARANDELA DE SEGURIDAD DE AC. INOX 304 DE 1 1/2" DE DIAM. CAL. 14</t>
  </si>
  <si>
    <t>SOLERA DE ALUMINIO DE 3/8X6X3.66MTO</t>
  </si>
  <si>
    <t>PLACA DE BLACK ACOUSTIC BOARD DE 2" X 1.22 X 1.22</t>
  </si>
  <si>
    <t>PREFORMADO DE POLIESTIRENO DE 10 x 4" x 4'</t>
  </si>
  <si>
    <t>PREFORMADO DE POLIESTIRENO DE 8 x 4" x 4'</t>
  </si>
  <si>
    <t>PREFORMADO DE POLIESTIRENO DE 6 x 4" x 4'</t>
  </si>
  <si>
    <t>PREFORMADO DE POLIESTIRENO DE 4 x 4" x 4'</t>
  </si>
  <si>
    <t>COLCHA DE LANA MINERAL EN 8 LBS DE 6" X.61 X 2.44 MALLA HEXAGONAL</t>
  </si>
  <si>
    <t>LAMINA DE ALUMINIO NATURAL  3003 H14 CALIBRE 14 DE 0.912 X 3.05</t>
  </si>
  <si>
    <t>LAMINA DE ALUMINIO NATURAL 3003 H 14 CALIBRE 22 DE 1.22 X 2.44 MTS</t>
  </si>
  <si>
    <t>AISLAMIENTO REUSABLE DE 2¨ X 0.22 X 1.70</t>
  </si>
  <si>
    <t>AISLAMIENTO REUSABLE DE 2¨ X 0.10 X 1.70</t>
  </si>
  <si>
    <t>AISLAMIENTO REUSABLE DE 2¨ X 0.08 X 1.70</t>
  </si>
  <si>
    <t>DUCT BOARD 1" CON FOIL DE ALUMINIO OWENS CORNING</t>
  </si>
  <si>
    <t>PIN AUTOADHERIBLE DE 2-1/2" CAL. 14 CAJA C/1000 PZ</t>
  </si>
  <si>
    <t>ROLLO DE MBI REFORZADO R=19  CON BARRERA DE VAPOR POLI REFORZADO  6" X 72 X 38  ft</t>
  </si>
  <si>
    <t>ROLLO DE MBI REFORZADO R=19  CON BARRERA DE VAPOR POLI REFORZADO  6" X 72 X 41  ft</t>
  </si>
  <si>
    <t>ROLLO DE MBI REFORZADO R=19  CON BARRERA DE VAPOR POLI REFORZADO  6" X 72 X 36  ft</t>
  </si>
  <si>
    <t>ROLLO DE MBI REFORZADO R=19  CON BARRERA DE VAPOR POLI REFORZADO  6" X 72 X 33  ft</t>
  </si>
  <si>
    <t>ROLLO DE MBI REFORZADO R=19  CON BARRERA DE VAPOR POLI REFORZADO  6" X 72 X 34  ft</t>
  </si>
  <si>
    <t>ROLLO DE MBI REFORZADO R=19  CON BARRERA DE VAPOR POLI REFORZADO  6" X 72 X 37  ft</t>
  </si>
  <si>
    <t>ROLLO DE MBI REFORZADO R=19  CON BARRERA DE VAPOR POLI REFORZADO  6" X 72 X 53  ft</t>
  </si>
  <si>
    <t>ROLLO DE MBI REFORZADO R=19  CON BARRERA DE VAPOR POLI REFORZADO  6" X 72 X 47  ft</t>
  </si>
  <si>
    <t>ROLLO DE MBI REFORZADO R=19  CON BARRERA DE VAPOR POLI REFORZADO  6" X 72 X 43 ft</t>
  </si>
  <si>
    <t>ROLLO DE MBI REFORZADO R=19  CON BARRERA DE VAPOR POLI REFORZADO  6" X 72 X 51 ft</t>
  </si>
  <si>
    <t>ROLLO DE MBI REFORZADO R=19  CON BARRERA DE VAPOR POLI REFORZADO  6" X 72 X 49 ft</t>
  </si>
  <si>
    <t>ROLLO DE MBI REFORZADO R=7  CON BARRERA DE VAPOR POLI REFORZADO  2" X 72 X 104   ft</t>
  </si>
  <si>
    <t>ROLLO DE MBI REFORZADO R=7  CON BARRERA DE VAPOR POLI REFORZADO  2" X 72 X 90  ft</t>
  </si>
  <si>
    <t>ROLLO DE MBI REFORZADO R=7  CON BARRERA DE VAPOR POLI REFORZADO  2" X 72 X 94  ft</t>
  </si>
  <si>
    <t>ROLLO DE MBI REFORZADO R=7  CON BARRERA DE VAPOR POLI REFORZADO  2" X 72 X 105  ft</t>
  </si>
  <si>
    <t>ROLLO DE MBI REFORZADO R=7  CON BARRERA DE VAPOR POLI REFORZADO  2" X 72 X 100  ft</t>
  </si>
  <si>
    <t>ROLLO DE MBI REFORZADO R=7  CON BARRERA DE VAPOR POLI REFORZADO  2" X 72 X 88  ft</t>
  </si>
  <si>
    <t>ROLLO DE MBI REFORZADO R=7  CON BARRERA DE VAPOR POLI REFORZADO  2" X 72 X 75  ft</t>
  </si>
  <si>
    <t>ROLLO DE MBI REFORZADO R=7  CON BARRERA DE VAPOR POLI REFORZADO  2" X 72 X 64  ft</t>
  </si>
  <si>
    <t>ROLLO DE MBI REFORZADO R=7  CON BARRERA DE VAPOR POLI REFORZADO  2" X 72 X 56  ft</t>
  </si>
  <si>
    <t>ROLLO DE MBI REFORZADO R=7  CON BARRERA DE VAPOR POLI REFORZADO  2" X 72 X 69  ft</t>
  </si>
  <si>
    <t>ROLLO DE MBI REFORZADO R=7  CON BARRERA DE VAPOR POLI REFORZADO  2" X 72 X 78  ft</t>
  </si>
  <si>
    <t>ROLLO DE MBI REFORZADO R=10 CON BARRERA DE VAPOR POLI REFORZADO 3 X 72 X 53 ft</t>
  </si>
  <si>
    <t>ROLLO DE MBI REFORZADO R=13 CON BARRERA DE VAPOR POLI REFORZADO 4 X 72 X 72 ft</t>
  </si>
  <si>
    <t>ROLLO DE MBI REFORZADO R=13 CON BARRERA DE VAPOR POLI REFORZADO 4 X 72 X 76 ft</t>
  </si>
  <si>
    <t>ROLLO DE MBI REFORZADO R=13 CON BARRERA DE VAPOR POLI REFORZADO 4 X 72 X 78 ft</t>
  </si>
  <si>
    <t>ROLLO DE MBI REFORZADO R=13 CON BARRERA DE VAPOR POLI REFORZADO 4 X 72 X 74 ft</t>
  </si>
  <si>
    <t>LAMINA ANTIDERRAPANTE ALUMINIO C17 DE 48" X 120"</t>
  </si>
  <si>
    <t>COLCHONETA DE REUSABLE (1.2 X 1.48 M X 2" ESPESOR)</t>
  </si>
  <si>
    <t>COLCHONETA DE REUSABLE (1.2 X 1.78 M X 2" ESPESOR)</t>
  </si>
  <si>
    <t>MANTA CRUDA DE 1.40 MTS</t>
  </si>
  <si>
    <t>ROLLO ESTUCO ALUMINIO  1100 H14 CALIBRE 23 (.63mm)  DE  1.22 mt ANCHO</t>
  </si>
  <si>
    <t>RIGIDIZANTE 2300 CTA 19 LITROS</t>
  </si>
  <si>
    <t>PREFORMADO DE POLIURETANO DE 5/8 X 4</t>
  </si>
  <si>
    <t>PREFORMADO DE POLIURETANO DE 7/8 X 4</t>
  </si>
  <si>
    <t>SOLERA  DE  ALUMINIO  3/8" X 2"  ANCHO x  3.66 MTS  LGO</t>
  </si>
  <si>
    <t>TUBO  DE  ALUMINIO   1/2" CEDULA  40-S</t>
  </si>
  <si>
    <t>HEXAGONAL  DE  ACERO  1018  1/2" X  3.66 MTS  LGO</t>
  </si>
  <si>
    <t>REDONDO  DE  ACERO  4140 TRATADO DE  5/8" X  6 MTS  LGO</t>
  </si>
  <si>
    <t>BLOCK DE POLIESTIRENO (28kg/mt3) DE 1.22 X 1.22 X .61 MTS</t>
  </si>
  <si>
    <t>PREFORMADO DE LANA MINERAL CON ASJ DE 1 X 2 X 3</t>
  </si>
  <si>
    <t>RBP2 FILON G III LISO PARA EXTERIOR DE 2.2 mm X 2,115 mm X 5,715 mm DE LARGO</t>
  </si>
  <si>
    <t>RBP2 FILON G III LISO PARA EXTERIOR DE 2.2 mm X 2,115 mm X 2,985 mm DE LARGO</t>
  </si>
  <si>
    <t>RBP2 FILON G III LISO PARA EXTERIOR DE 2.2 mm X 2,090 mm X 2,380 mm DE LARGO</t>
  </si>
  <si>
    <t>RBP2 FILON G III LISO PARA EXTERIOR DE 2.2 mm X 2,415 mm X 5,715 mm DE LARGO</t>
  </si>
  <si>
    <t>RISC REEFER ROOF CON WOVEN DE 1.9 mm X 2,415 mm  5,715 mm DE LARGO</t>
  </si>
  <si>
    <t>AISLHOGAR R-8 DE 2.5 X 16 X 50 KRASFALTADO</t>
  </si>
  <si>
    <t>PREFORMADO DE PERLITA EXPANDIDA DE 10 X 6 X 1 MTS</t>
  </si>
  <si>
    <t>ROLLO DE MBI R-13 CON BARRERA DE VAPOR POLI. REFORZADO 4" X 72" X 106'</t>
  </si>
  <si>
    <t>ROLLO DE MBI R-13 CON BARRERA DE VAPOR POLI. REFORZADO 4" X 72" x 61'</t>
  </si>
  <si>
    <t>ROLLO DE MBI R-13 CON BARRERA DE VAPOR POLI. REFORZADO 4" X 72" x 39'</t>
  </si>
  <si>
    <t>PLACA DE LANA MINERAL ROXUL RHT-30 EN 3 LBS DE 3" ESPESOR X 0.61 m X 1.22 m</t>
  </si>
  <si>
    <t>LAMINA DE ACERO INOXIDABLE T-316 ACABADO  STUCCO EMBOSSED BARRERA DE HUMEDAD DE 0.024" X 36" X 50'</t>
  </si>
  <si>
    <t>LAMINA DE ACERO INOXIDABLE T-316 ACABADO  STUCCO EMBOSSED BARRERA DE HUMEDAD DE 0.016" X 36" X 50'</t>
  </si>
  <si>
    <t>BROCHE TIPO BELICERO DE ACERO INOX. T-304 DE 1"</t>
  </si>
  <si>
    <t>PLACA DE POLIESTIRENO EXPANDIDO  DE 4" X 1.22 X 2.44 MTS DENSIDAD 17LBS</t>
  </si>
  <si>
    <t>CINTA DE ALUMINIO NATURAL  1100 H14 ESPESOR 0.098" (2.489mm) DE  11.102" (281.99mm)</t>
  </si>
  <si>
    <t>CINTA DE ALUMINIO NATURAL  1100 H14 ESPESOR 0.098" (2.489mm) DE  8.464" (214.98mm)</t>
  </si>
  <si>
    <t>MBI REFORZADO 2" 1.83 X 10.06 (72 X 33 FT)</t>
  </si>
  <si>
    <t>ROLLO DE ALUMINIO TOLDO  3003 H16 CALIBRE 19.  0.040" X 103" DE ANCHO</t>
  </si>
  <si>
    <t>MBI REFORZADO R-7 2" 1.83 X 24.39  (72 X 80 FT)</t>
  </si>
  <si>
    <t>MBI REFORZADO R-7 2" 1.83 X 18.29  (72 X 60 FT)</t>
  </si>
  <si>
    <t>MBI REFORZADO R-7 2" 1.83 X 20.12  (72 X 66 FT)</t>
  </si>
  <si>
    <t>MBI REFORZADO R-7 2" 1.83 X 22.86  (72 X 75 FT)</t>
  </si>
  <si>
    <t>MBI REFORZADO R-7 2" 1.83 X 24.69  (72 X 81 FT)</t>
  </si>
  <si>
    <t>MBI REFORZADO R-7 2" 1.83 X 25.61  (72 X 84 FT)</t>
  </si>
  <si>
    <t>MBI REFORZADO R-7 2" 1.83 X 20.73  (72 X 68 FT)</t>
  </si>
  <si>
    <t>CINTA DE ALUMINIO 1100 H0 CALIBRE 20 0.035" X 1" DE ANCHO</t>
  </si>
  <si>
    <t>MBI REFORZADO  R=10  3"  1.83 X  24.39   (72 X 80 FT)</t>
  </si>
  <si>
    <t>MBI REFORZADO R-10  3" 1.83 X 18.29    (72 X 60 FT)</t>
  </si>
  <si>
    <t>MBI REFORZADO R-10  3" 1.83 X 20.12    (72 X 66 FT)</t>
  </si>
  <si>
    <t>MBI REFOARZADO  R-10 3" 1.83 X 22.86  ( 72 X 75 FT)</t>
  </si>
  <si>
    <t>MBI REFORZADO R-10 3" X 1.83 X 24.69 (72 X 81 FT)</t>
  </si>
  <si>
    <t>MBI REFORZADO R-10 3" X 1.83 X 25.61   ( 72 X 84 FT)</t>
  </si>
  <si>
    <t>MBI REFORZADO R-10 3" X 1.83 20.73  (72 X 68 FT)</t>
  </si>
  <si>
    <t>CONNECTOR CLIP C-21 (C/100 PZAS)</t>
  </si>
  <si>
    <t>HOLD DOWN CLIP C-25 (C/100 PZAS)</t>
  </si>
  <si>
    <t>LAMINA DE ALUMINIO NATURAL 3003 H 14 CALIBRE 24 DE 0.914 X 2.44 MTS</t>
  </si>
  <si>
    <t>LAMINA DE ALUMINIO NATURAL 3003 H 14 CALIBRE 24 DE 0.914 X 3.05 MTS</t>
  </si>
  <si>
    <t>LAMINA DE ALUMINIO NATURAL 3003 H 14 CALIBRE 26 DE 0.914 X 2.44 MTS</t>
  </si>
  <si>
    <t>LAMINA DE ALUMINIO NATURAL 3003 H 14 CALIBRE 26 DE 0.914 X 3.05 MTS</t>
  </si>
  <si>
    <t>MBI REFORZADO  R=19  6"  1.22 X  10.36 MTS. ( 4 FT X 34 FT )</t>
  </si>
  <si>
    <t>MBI REFORZADO R-19  6" 1.22 X 14.33 MTS. ( 4FT X 47 FT )</t>
  </si>
  <si>
    <t>MBI REFORZADO R-19  6"  1.22 X 12.80 MTS. (4 FT X 42 FT )</t>
  </si>
  <si>
    <t>CASETON DE POLIESTIRENO 61 X 61 X 20</t>
  </si>
  <si>
    <t>MALLA HEXAGONAL POLLERA DE ACERO INOX. DE 24" X 150 L.FT. T-304</t>
  </si>
  <si>
    <t>COLCHA DE LANA MINERAL EN 9 LBS  DE 2 1/2 X 0.61 X 2.44 MTS. MALLA HEXAGONAL ACERO INOX</t>
  </si>
  <si>
    <t>COLCHA DE LANA MINERAL EN 9 LBS  DE 3 X 0.61 X 1.22 MTS. METAL DESPLEGADO</t>
  </si>
  <si>
    <t>PREFORMADO DE FOAMULAR DE   8" X 4" X 1.22 MTS</t>
  </si>
  <si>
    <t>PREFORMADO DE FOAMULAR DE   6" X 4" X 1.22 MTS</t>
  </si>
  <si>
    <t>MBI REFORZADO R=7  2"  1.83 X 17.67 ( 2 X 72 X 58 FT )</t>
  </si>
  <si>
    <t>MBI REFORZADO R=7 2" 1.83 X 12.19 ( 2 X 72 X 40 FT)</t>
  </si>
  <si>
    <t>MBI REFORZADO R=10  3" 1.83 X 17.67 ( 3 X 72 X 58 FT )</t>
  </si>
  <si>
    <t>MBI REFROZADO R= 19  6" 1.83 X 14.02  (6 X 72 X 46 FT)</t>
  </si>
  <si>
    <t>MBI REFORZADO 6"  R=19  1.83 X 9.75 ( 72 X 32 FT)</t>
  </si>
  <si>
    <t>LAMINA DE ALUMINIO NATURAL 1100 H14 CALIBRE 10 DE 1.22 X 2.44 MTS DE LARGO</t>
  </si>
  <si>
    <t>LAMINA DE ALUMINIO NATURAL 1100 H14 CALIBRE 12 DE 1.22 X 2.44 MTS DE LARGO</t>
  </si>
  <si>
    <t>LAMINA DE ALUMINIO NATURAL 1100 H14 CALIBRE 14 DE 1.22 X 2.44 MTS DE LARGO</t>
  </si>
  <si>
    <t>MBI REFORZADO 4" 1.83 X 10.97 (  72 X 36 FT)</t>
  </si>
  <si>
    <t>MBI REFORZADO 4" 1.83 X 18.28 (  72 X 60 FT)</t>
  </si>
  <si>
    <t>MBI REFORZADO 4" 1.83 X 8.53 ( 72 X 28 FT )</t>
  </si>
  <si>
    <t>MBI REFORZADO 4" 1.83 X 18.28 (72 X 38 FT )</t>
  </si>
  <si>
    <t>COLCHA DE LANA MINERAL PESP. A TELA INOX. DE 144 KG DE 3" DE ESPESOR "ROLAN" DE 0.61 X 2.44</t>
  </si>
  <si>
    <t>MBI REFORZADO 3 X 1.83 X 12.80 (3X72 X42 FT)</t>
  </si>
  <si>
    <t>MBI REFORZADO 6in R-19   1.27X 14.63  ( 1.27  X 48 FT )</t>
  </si>
  <si>
    <t>MBI REFORZADO 6in R-19   1.27 X 17.06  ( 1.27 X 56 FT )</t>
  </si>
  <si>
    <t>MBI REFORZADO 6in R-19   1.27 X 12.80  ( 1.27 X 42 FT )</t>
  </si>
  <si>
    <t>MBI REFORZADO 6in R-19   1.27 X 14.02  ( 1.27 X 46 FT )</t>
  </si>
  <si>
    <t>ROLLO DE VINIL POLIPROPILENO REFORZADO DE  1.37 X 914</t>
  </si>
  <si>
    <t>ROLLO MBI R-13 CON BARRERA DE VAPOR POLI. REFORZADO 4" X 72" X 135'</t>
  </si>
  <si>
    <t>ROLLO DE MBI R-19 CON BARRERA DE VAPOR POLI. REFORZADO DE 6" X 72" X 92`</t>
  </si>
  <si>
    <t>PREFORMADO DE POLIURETANO DE 5 X 1 X 39.4</t>
  </si>
  <si>
    <t>ROLLO DE ALUMINIO   1100 "O" CALIBRE 24 DE 0.914 MTS ANCHO</t>
  </si>
  <si>
    <t>ROLLO DE ALUMINIO   1100 "O" CALIBRE 22 DE 0.914 MTS ANCHO</t>
  </si>
  <si>
    <t>ROLLO DE ALUMINIO   1100 "O" CALIBRE 20 DE 0.914 MTS ANCHO</t>
  </si>
  <si>
    <t>ROLLO DE ALUMINIO   1100 "O" CALIBRE 18 DE 0.914 MTS ANCHO</t>
  </si>
  <si>
    <t>MBI REFORZADO 3" ESP. R=10  1.83 X 32.92 ( 72" X 108 FT)</t>
  </si>
  <si>
    <t>MBI REFORZADO 2" ESP. R= 7 1.83 X 29.26 ( 72" X 96 FT)</t>
  </si>
  <si>
    <t>MBI REFORZADO 2" ESP. R= 7 1.83 X 32.92 ( 72" X 108 FT)</t>
  </si>
  <si>
    <t>MBI REFORZADO 2" ESP. R= 7 1.83 X 15.55 ( 72" X 51 FT)</t>
  </si>
  <si>
    <t>PREFORMADO DE POLIESTIRENO DE 10 1/2 X 1 1/2 X 4</t>
  </si>
  <si>
    <t>ROLLO DE MBI R-11 CON BARRERA DE VAPOR POLI. REFORZADO DE 3.5" X 72" X 39`</t>
  </si>
  <si>
    <t>PLACA DE FIBRA DE VIDRIO TIPO 703 DE 2" X .61 X 1.22</t>
  </si>
  <si>
    <t>ROLLO DE ALUMINIO BLANCO  3003 H16 CALIBRE 18.0.050" DE 1.220 MTS ANCHO</t>
  </si>
  <si>
    <t>PLACA DE ALUMINIO NATURAL 3003 H14 CALIBRE 6.40 DE 1.22 X 3.05 MTS</t>
  </si>
  <si>
    <t>PREFORMADO DE LANA MINERAL DE 36X 3 X 3</t>
  </si>
  <si>
    <t>PLACA DE LANA MINERAL DE 6 LBS EN 4" X 36 X 48 FABROCK</t>
  </si>
  <si>
    <t>BLOCK DE POLIESTIRENO (16 KG/MT3) DE 1.22 X 1.22 X 0.70 MTS</t>
  </si>
  <si>
    <t>MBI  12.7 X 1.83 ANCHO X 21.03 LARGO CON BARRERA DE VAPOR DE POLI. REFORZADO</t>
  </si>
  <si>
    <t>MBI  12.7 X 1.83 ancho X 21.94 largo CON BARRERA DE VAPOR DE POLIPROPILENO REFORZADO</t>
  </si>
  <si>
    <t>MBI  12.7 X 1.83 ancho X 21.64 largo CON BARRERA DE VAPOR DE POLIPROPILENO REFORZADO</t>
  </si>
  <si>
    <t>MBI  12.7 X 1.83 ancho X 5.49 largo CON BARRERA DE VAPOR DE POLIPROPILENO REFORZADO</t>
  </si>
  <si>
    <t>MBI  12.7 X 1.83 ancho X 17.98 largo CON BARRERA DE VAPOR DE POLIPROPILENO REFORZADO</t>
  </si>
  <si>
    <t>MBI  12.7 X 1.83 ancho X 6.40 largo CON BARRERA DE VAPOR DE POLIPROPILENO REFORZADO</t>
  </si>
  <si>
    <t>MBI  12.7 X 1.83 ancho X 14.63 largo CON BARRERA DE VAPOR DE POLIPROPILENO REFORZADO</t>
  </si>
  <si>
    <t>CC CONECTOR CLIP C 21 CON 100 PIEZAS</t>
  </si>
  <si>
    <t>ROLLO DE MBI R-7 CON BARRERA DE VAPOR POLI. REFORZADO DE 2 X 50 X 122</t>
  </si>
  <si>
    <t>PLACA DE FOAMULAR 2PULGADAS R10 DE 1.22MT X 3.05MT COLOR BLANCO</t>
  </si>
  <si>
    <t>ROLLO MBI R-10 CON BARRERA DE VAPOR POLI. REFORZADO 3" X 72" X 85'</t>
  </si>
  <si>
    <t>ROLLO MBI R-10 CON BARRERA DE VAPOR POLI. REFORZADO 3" X 72" X 80'</t>
  </si>
  <si>
    <t>MBI REFORZADO R= 7 2 X 1.27 X 15.24 ( 2 X 1.27 X 50 FT)</t>
  </si>
  <si>
    <t>MBI REFORZADO R=7  2 X 1.27 X 18.89 ( 2 X 1.27 X 62 FT)</t>
  </si>
  <si>
    <t>MBI REFORZADO R=7  2 X 1.27 X 15.84  (2 X 1.27 X 52 FT)</t>
  </si>
  <si>
    <t>ROLLO DE MBI R-19 CON BARRERA DE VAPOR POLI. REFORZADO DE 6 X 72 X 19</t>
  </si>
  <si>
    <t>ROLLO DE MBI R-19 CON BARRERA DE VAPOR POLI. REFORZADO DE 6 X 72 X 39</t>
  </si>
  <si>
    <t>PREFORMADO DE FOAMGLAS DE 8 X 3 X 2</t>
  </si>
  <si>
    <t>ROLLO DE ALUMINIO CALIBRE 18 (1,25) EN 914 MM DE ANCHO  ALEACION 1100 TEMPLE H14</t>
  </si>
  <si>
    <t>MULTYMURO CAL 26/26 DE 1.5"  ANCHO 1.067 x 12.20 MTS COLOR ARENA</t>
  </si>
  <si>
    <t>ROLLO LAMINA NEGRA R-C CAL. 14 4 PIES</t>
  </si>
  <si>
    <t>RUGARETEX-RETARDANTE SUPERFICIAL PARA CONCRETO</t>
  </si>
  <si>
    <t>PLACA SEMI-RIGIDA TIPO II INSUL QUICK  DE 2" X 0.61 X 4.63</t>
  </si>
  <si>
    <t>PLACA SEMI-RIGIDA TIPO II INSUL QUICK  DE 2" X 0.61 X 2.44</t>
  </si>
  <si>
    <t>PLACA SEMI-RIGIDA TIPO II INSUL QUICK  DE 1" X 0.61 X 1.80</t>
  </si>
  <si>
    <t>PLACA SEMI-RIGIDA TIPO II INSUL QUICK  DE 2" X 0.61 X 3.99</t>
  </si>
  <si>
    <t>PLACA SEMI-RIGIDA TIPO II INSUL QUICK  DE 1" X 0.61 X 2.10</t>
  </si>
  <si>
    <t>PLACA SEMI-RIGIDA TIPO II INSUL QUICK  DE 2" X 0.61 X 3.19</t>
  </si>
  <si>
    <t>PLACA SEMI-RIGIDA TIPO II INSUL QUICK  DE 1" X 0.61 X 1.95</t>
  </si>
  <si>
    <t>LAMINA ZINTRO-ALUM CAL. 22 DE 1.01 X 3.05 ACANALADA</t>
  </si>
  <si>
    <t>LAMINA ZINTRO-ALUM CAL. 22 DE 1.22 X 3.05 LISA</t>
  </si>
  <si>
    <t>FOAMULAR 1" x 1.22 x 2.44 R-5 APUNTILLADO</t>
  </si>
  <si>
    <t>PREF. DE FOAMULAR DE 3"Ø X 3" X 1.22 M</t>
  </si>
  <si>
    <t>PREF. DE FOAMULAR DE 2"Ø X 3" X 1.22 M</t>
  </si>
  <si>
    <t>PREFORMADO FIBRA DE VIDRIO T-80 DE 6 X 5</t>
  </si>
  <si>
    <t>PREFORMADO FIBRA DE VIDRIO T-80 DE 1 X 3 1/2</t>
  </si>
  <si>
    <t>PREFORMADO FIBRA DE VIDRIO T-80 DE 1 1/2 X 4</t>
  </si>
  <si>
    <t>PREFORMADO FIBRA DE VIDRIO T-80 DE 2 X 4</t>
  </si>
  <si>
    <t>PREFORMADO FIBRA DE VIDRIO T-80 DE 3 X 3</t>
  </si>
  <si>
    <t>PREFORMADO FIBRA DE VIDRIO T-80 DE 3 X 4</t>
  </si>
  <si>
    <t>PREFORMADO FIBRA DE VIDRIO T-80 DE 4 X 3</t>
  </si>
  <si>
    <t>PREFORMADO FIBRA DE VIDRIO T-80 DE 4 X 4 1/2</t>
  </si>
  <si>
    <t>ROLLO DE MBI R-11 CON BARRERA DE VAPOR POLI. REFORZADO DE 3.5" X 72" X 66`</t>
  </si>
  <si>
    <t>MBI REFORZADO 3" R=10 1.83 X 27.12 ( 6FT X 89 FT)</t>
  </si>
  <si>
    <t>LAMINA ROLLO CAL. 24 DE 0.56 x 914MM  BLANCO WASH ALEACION 1100 H-14</t>
  </si>
  <si>
    <t>ROLLO DE MBI R-19 CON BARRERA DE VAPOR POLI. REFORZADO DE 6 X 72 X 59</t>
  </si>
  <si>
    <t>ROLLO DE ALUMINIO NATURAL  1100 H14 CALIBRE 32 DE 0.914 MTS ANCHO</t>
  </si>
  <si>
    <t>TELA DE FIBRA DE VIDRIO TIPO ¨E¨</t>
  </si>
  <si>
    <t>ROLLO DE MBI REFORZADO R= 10 CON BARRERA DE VAPOR POLI REFORZADO  3" X 72 X 74  ft(3" X 1.83 X 22.5)</t>
  </si>
  <si>
    <t>ROLLO DE MBI REFORZADO R= 10 CON BARRERA DE VAPOR POLI REFORZADO  3" X 72 X 28ft(3" X 1.83 X 8.54 )</t>
  </si>
  <si>
    <t>LAMINA DE ACERO INOX. CAL.24  C/ BARRERA POLYSURLING</t>
  </si>
  <si>
    <t>PREFORMADO DE PERLITA EXPANDIDA DE 1 X 4 1/2</t>
  </si>
  <si>
    <t>PREFORMADO DE PERLITA EXPANDIDA DE 2 X 4 1/2</t>
  </si>
  <si>
    <t>PREFORMADO DE PERLITA EXPANDIDA DE 2 X 5</t>
  </si>
  <si>
    <t>PREFORMADO DE PERLITA EXPANDIDA DE 3 X 4 1/2</t>
  </si>
  <si>
    <t>PREFORMADO DE PERLITA EXPANDIDA DE 3 X 5</t>
  </si>
  <si>
    <t>PREFORMADO DE PERLITA EXPANDIDA DE 4 X 5</t>
  </si>
  <si>
    <t>PREFORMADO DE PERLITA EXPANDIDA DE 4 x 6</t>
  </si>
  <si>
    <t>PREFORMADO DE PERLITA EXPANDIDA DE 6 X 5</t>
  </si>
  <si>
    <t>PREFORMADO DE PERLITA EXPANDIDA DE 6 X 6</t>
  </si>
  <si>
    <t>PREFORMADO DE PERLITA EXPANDIDA DE 8 X 5</t>
  </si>
  <si>
    <t>PREFORMADO DE PERLITA EXPANDIDA DE 16 X 6</t>
  </si>
  <si>
    <t>PREFORMADO DE PERLITA EXPANDIDA DE 10 x 3 1/2</t>
  </si>
  <si>
    <t>PREFORMADO DE PERLITA EXPANDIDA DE 18 x 3</t>
  </si>
  <si>
    <t>PREFORMADO DE PERLITA EXPANDIDA DE 16 x 4</t>
  </si>
  <si>
    <t>PREFORMADO DE PERLITA EXPANDIDA DE 24 x 4</t>
  </si>
  <si>
    <t>PREFORMADO DE PERLITA EXPANDIDA DE 20 x 4</t>
  </si>
  <si>
    <t>PREFORMADO DE PERLITA EXPANDIDA DE 28 x 4</t>
  </si>
  <si>
    <t>PREFORMADO DE PERLITA EXPANDIDA DE 30 x 4</t>
  </si>
  <si>
    <t>PREFORMADO DE PERLITA EXPANDIDA DE 38 x 4</t>
  </si>
  <si>
    <t>MBI REFORZADO 6" R=19  1.27  X 14.33 MTS. ( 1.27 X 47 FT)</t>
  </si>
  <si>
    <t>MBI REFORZADO 6" R=19  1.27  X 12.50 MTS. ( 1.27 X 41 FT)</t>
  </si>
  <si>
    <t>PLACA DE POLIESTIRENO EXPANDIDO  DE 4" X 1.22 X 1.22 MTS DENSIDAD 17LBS</t>
  </si>
  <si>
    <t>PREFORMADO DE LANA MINERAL CON ASJ DE 1-1/4"Ø X 1" X 3'</t>
  </si>
  <si>
    <t>COLCHA LANA MINERAL DE 144 KG 2X0.61X2.44 EQUIPO / METAL DESPLEGADO MCA ROLAN</t>
  </si>
  <si>
    <t>COLCHA LANA MINERAL DE 144 KG 3 1/2X0.61X2.44 / TELA POLLERA MCA. ROLAN</t>
  </si>
  <si>
    <t>COLCHA LANA MINERAL DE 144 KG 4X0.61X2.44 EQUIPO / METAL DESPLEGADO MCA ROLAN</t>
  </si>
  <si>
    <t>COLCHA LANA MINERAL DE 144 KG 4 1/2X0.61X2.44 / TELA POLLERA MCA. ROLAN</t>
  </si>
  <si>
    <t>COLCHA LANA MINERAL DE 144 KG 5X0.61X2.44 / TELA POLLERA MCA. ROLAN</t>
  </si>
  <si>
    <t>COLCHA LANA MINERAL DE 144 KG 3X0.61X2.44 / METAL DESPLEGADO MCA ROLAN</t>
  </si>
  <si>
    <t>MBI REFORZADO 2"  R=07  1.83 X 26.22  ( 6FT X 86 FT)</t>
  </si>
  <si>
    <t>MBI 5" X 1.83 X 14.94 CON POLIPROPILENO REFORZADO</t>
  </si>
  <si>
    <t>TELA DE FIBRA DE VIDRIO TIPO GLAS FAB 1.00 X 50.00 MTS ACABADO 300</t>
  </si>
  <si>
    <t>PREFORMADO DE FOAMGLAS DE 1 1/2" X 7" X 2'</t>
  </si>
  <si>
    <t>PREFORMADO DE POLIURETANO DE 8" X 3-1/2"</t>
  </si>
  <si>
    <t>PREFORMADO DE POLIURETANO DE 8" X 4" X 39.4 M</t>
  </si>
  <si>
    <t>PREFORMADO DE POLIURETANO DE 5" X 2" X 39.4 M</t>
  </si>
  <si>
    <t>LAMINA DE ALUMINIO NATURAL 1100 H14 CALIBRE 10  DE 1,22 X 3,05 MTS DE LARGO</t>
  </si>
  <si>
    <t>PLACA DE LANA MINERAL ROCK BOARD 40 3.5in ESPESOR 0.61 CM X 1.52  MTS. LARGO (60")</t>
  </si>
  <si>
    <t>PLACA DE LANA MINERAL ROCK BOARD 40 3.5in ESPESOR 0.61 CM X 1.49 MTS. LARGO (59")</t>
  </si>
  <si>
    <t>PREFORMADO DE LANA MINERAL DE 4 1/2 X 3 X 3</t>
  </si>
  <si>
    <t>PREFORMADO DE LANA MINERAL DE 3 1/2 X 4 X 3</t>
  </si>
  <si>
    <t>SELLADOR POLIURETANO SIKA 212</t>
  </si>
  <si>
    <t>PLACA DE LANA MINERAL DE 2" EN 4LBS.  DE .61 X 1.22 CON PAPEL KRAFT</t>
  </si>
  <si>
    <t>PLACA DE FOAMULAR R-10 DE 2" x 24" x 8´ SERIE 600</t>
  </si>
  <si>
    <t>ROLLO DE MBI R-19 CON BARRERA DE VAPOR POLI. REFORZADO DE 6" X 72" X 40`</t>
  </si>
  <si>
    <t>PREFORMADO DE FIBRA DE VIDRIO 1 1/2 X 3 X 3</t>
  </si>
  <si>
    <t>SHEET 0.040"X 36" X 120" WITH INSIDE PROTECTION OF KRAFT PAPER</t>
  </si>
  <si>
    <t>ROLLO DE ALUMINIO 0.040" X 36" X 100´ WITH KRAFT PAPER</t>
  </si>
  <si>
    <t>LAMINA LISA DE ALUMINIO CAL. 16  3003 H-14 DE 3´DE ANCHO X 10´LARGO</t>
  </si>
  <si>
    <t>CC LAMINA DE F.V. DE 16 OZ.SF 008CTA F-R CLASE A DE 51” X 148”</t>
  </si>
  <si>
    <t>COLCHA DE LANA MINERAL DE 14" X 6 1/2"</t>
  </si>
  <si>
    <t>PREFORMADO DE POLIURETANO DE 9" x 4"</t>
  </si>
  <si>
    <t>PREFORMADO DE FIBRA DE VIDRIO T-80 DE 1"x 2"</t>
  </si>
  <si>
    <t>PREFORMADO DE FIBRA DE VIDRIO T-80 DE 1 1/2" x 1 1/2"</t>
  </si>
  <si>
    <t>PREFORMADO DE FIBRA DE VIDRIO T-80 DE 2" x 2"</t>
  </si>
  <si>
    <t>PREFORMADO DE FIBRA DE VIDRIO T-80 DE 2" x 3"</t>
  </si>
  <si>
    <t>PREFORMADO DE FIBRA DE VIDRIO T-80 DE 4" x 2</t>
  </si>
  <si>
    <t>CC LAMINA DE F.V. DE 16 OZ.SF 008CTA F-R CLASE A DE 42'' X 148''</t>
  </si>
  <si>
    <t>PREFORMADO DE POLIURETANO 3/4"X 2 1/2"</t>
  </si>
  <si>
    <t>PLACA DE FABROCK 120 EN 3.5" EN 61CM X 1.22MT</t>
  </si>
  <si>
    <t>CC RIVETE DE 1/4 ” x 3/4 WHITE 85 CAJA CON 1,000 PZAS</t>
  </si>
  <si>
    <t>LAMINA DE COBRE  TEMPLE DURO CALIBRE 24 DE 0.61 X 3.05 MTS</t>
  </si>
  <si>
    <t>ROLLO MBI R-13 CON BARRERA DE VAPOR POLI. REFORZADO 4" X 72" X 97'</t>
  </si>
  <si>
    <t>LAMINA DE ALUMINIO NATURAL 3003 H14 CALIBRE 10  DE 1,22 X 3,05 MTS DE LARGO</t>
  </si>
  <si>
    <t>ROLLO DE MERMA DE 3ª CALIDAD</t>
  </si>
  <si>
    <t>CHOVATEK LISO FP 4.0</t>
  </si>
  <si>
    <t>MBI REFORZADO R=10  3"ESP 1.83 X 15.24 MTS ( 72" X 50 FT)</t>
  </si>
  <si>
    <t>MBI REFORZADO R=10  3"ESP 1.83 X 8.54 MTS ( 72" X 28 FT)</t>
  </si>
  <si>
    <t>MBI REFORZADO R=10  3"ESP 1.83 X 12.50 MTS ( 72" X  41 FT)</t>
  </si>
  <si>
    <t>MBI REFORZADO R=10  3"ESP 1.83 X 17.99 MTS ( 72" X 59  FT)</t>
  </si>
  <si>
    <t>MBI REFORZADO R=10  3"ESP 1.83 X 18.29  MTS ( 72" X 60 FT)</t>
  </si>
  <si>
    <t>MBI REFORZADO R=10  3"ESP 1.83 X 12.20 MTS ( 72" X 40 FT)</t>
  </si>
  <si>
    <t>MBI REFORZADO R=10  3"ESP 1.83 X 15.55  MTS ( 72" X 51 FT)</t>
  </si>
  <si>
    <t>SELLADOR ACETICO PEN RTV 200 COLOR BLANCO DE 300 ML. GRADO ALIMENTICIO</t>
  </si>
  <si>
    <t>LAMINA DE ALUMINIO NATURAL 5052 H 32 CAL. 16 1.22 X 3.05 MTS. CON VINIL</t>
  </si>
  <si>
    <t>LAMINA DE ALUMINIO NATURAL 3003 H14 CALIBRE 0.118"  DE 48"  X 77.5"</t>
  </si>
  <si>
    <t>MBI REFORZADO 3" ESP. R=10  1.83 X 24.38 ( 72" X 80 FT)</t>
  </si>
  <si>
    <t>MBI REFORZADO 3" ESP. R=10  1.83 X 18.28 (72" X 60 FT)</t>
  </si>
  <si>
    <t>MBI REFORZADO 3" ESP. R=10  1.83 X 32.30 (72" X 106 FT)</t>
  </si>
  <si>
    <t>MBI REFORZADO 3" ESP. R=10   1.83 X 16.15 (72" X 53 FT)</t>
  </si>
  <si>
    <t>MBI REFORZADO 3" ESP. R=10  1.83 X 21.33 (72" X 70 FT )</t>
  </si>
  <si>
    <t>MBI REFORZADO 3" ESP. R=10  1.83 X 19.50 (72" X 64 FT)</t>
  </si>
  <si>
    <t>MBI REFORZADO 3" ESP. R=10  1.83 X 20.11 (72" X 66 FT)</t>
  </si>
  <si>
    <t>CUBIERTA DE ALUMINIO CAL. 28 DE 1 X 1</t>
  </si>
  <si>
    <t>CODO DE ALUMINIO CAL. 28 DE 1 X 1</t>
  </si>
  <si>
    <t>COLCHA DE LANA MINERAL EN 8 LBS/FT3 DE 2" X .61 X 2.44 PESPUNTEADA CON MALLA HEXAGONAL</t>
  </si>
  <si>
    <t>LAMINA DE ALUMINIO CORRUGADA 1 ¼” x 3.70m x .85 Cal.24 CON BARRERA DE VAPOR PAPEL KRAFT</t>
  </si>
  <si>
    <t>Rollo de acero inoxidable calibre 24 en 3ft  tipo 304 acabado 2B.</t>
  </si>
  <si>
    <t>FOSTER MONOLAR MASTIC 60-90  BLANCO  5 GAL</t>
  </si>
  <si>
    <t>PREFORMADO DE PERLITA EXPANDIDA DE 20X2</t>
  </si>
  <si>
    <t>PREFORMADO DE PERLITA EXPANDIDA DE 22X2</t>
  </si>
  <si>
    <t>PREFORMADO DE PERLITA EXPANDIDA DE 22X4</t>
  </si>
  <si>
    <t>COLCHA DE LANA MINERAL DE 5.5” DE ESPESOR DE 8LB/FT DENSIDAD PESPUNTEADA Y MALLA HEXAGONAL</t>
  </si>
  <si>
    <t>IMPERMEABILIZANTE FIBRATADO 10 AÑOS 19 LTS</t>
  </si>
  <si>
    <t>POLIURETANO 32.8KG/M3 DE 1 x 3 ½</t>
  </si>
  <si>
    <t>POLIURETANO 32.8KG/M3 DE 2 x 3 ½</t>
  </si>
  <si>
    <t>POLIURETANO 32.8KG/M3 DE 3 x 3 ½</t>
  </si>
  <si>
    <t>PANEL THERMO-HIGIENICO, DE XPS F-250 DE 1" X 1.22m X 4.75m CON ACABADO FRP 2.3mm LISO, BLANCO EN UNA</t>
  </si>
  <si>
    <t>ROLLO DE MBI R-11 CON BARRERA DE VAPOR POLI REFORZADO DE 3.5" X 72" X 47´</t>
  </si>
  <si>
    <t>THERMAPEGAMENTO S-200 RT 18LTS</t>
  </si>
  <si>
    <t>Medias cañas de perlita de 14x4</t>
  </si>
  <si>
    <t>Medias cañas de perlita de 14x2</t>
  </si>
  <si>
    <t>PLACA DE FOAMULAR PARA CARROCEROS F-250 RT REV 2 1X48X96 SE MTY</t>
  </si>
  <si>
    <t>Lámina de Aluminio 1100-H14 de Cal. 8 en 4´x 10</t>
  </si>
  <si>
    <t>Lámina de Aluminio 1100-H14 de Cal. 12 en 4´x 10</t>
  </si>
  <si>
    <t>Lámina de Aluminio 1100-H14 de Cal. 14 en 4´x 10´</t>
  </si>
  <si>
    <t>PLACA ROXUL FAB ROCK 12/ LBS. 40 MM</t>
  </si>
  <si>
    <t>PLACA ROXUL FAB ROCK 12/ LBS. 32 MM</t>
  </si>
  <si>
    <t>CINTA DE ALUMINIO DE 0,56 X 58 MM ALEACION 1200 TEMPLE O</t>
  </si>
  <si>
    <t>MBI REFORZADO R=11 3.5" X 1.83 X 8.83 ( 6FT X 29 FT)</t>
  </si>
  <si>
    <t>PLACA DE FOAMULAR PARA CARROCEROS de 1.375" X .28 mts X 1.20 mts</t>
  </si>
  <si>
    <t>PLACA DE FOAMULAR PARA CARROCEROS de 1.375" X 1.165 mts X 2.717 mts</t>
  </si>
  <si>
    <t>PLACA DE FOAMULAR PARA CARROCEROS de 1.375" X .532 mts X 2.717 mts</t>
  </si>
  <si>
    <t>PLACA DE FOAMULAR PARA CARROCEROS de 1.375" X .59 mts X 2.717 mts</t>
  </si>
  <si>
    <t>PLACA DE FOAMULAR PARA CARROCEROS de 1.375" X 1.22 mts X 1.20 mts</t>
  </si>
  <si>
    <t>DE FOAMULAR PARA CARROCEROS de 1.375" X 1.22 mts X 2.717 mts</t>
  </si>
  <si>
    <t>PLACA DE FOAMULAR PARA CARROCEROS de 1.375" X 1.22 mts X .48 mts</t>
  </si>
  <si>
    <t>LAMINA DE ALUMINIO ANTIDERRAPANTE CALIBRE 14 DE 1.22 MTS DE ANCHO X CORTE ESPECIAL</t>
  </si>
  <si>
    <t>PLACA DE ROCK BOARD 40 2" .61 X 1.22</t>
  </si>
  <si>
    <t>PLACA SEMI-RIGIDA TIPO II INSUL QUICK  DE 2" X 0.61 X 1.34</t>
  </si>
  <si>
    <t>PLACA SEMI-RIGIDA TIPO II INSUL QUICK  DE 2" X 0.61 X 1.02</t>
  </si>
  <si>
    <t>PLACA SEMI-RIGIDA TIPO II INSUL QUICK  DE 2" X 0.61 X 1.18</t>
  </si>
  <si>
    <t>ROLLO MBI R-13 CON BARRERA DE VAPOR POLI. REFORZADO 4" X 72" X 21'</t>
  </si>
  <si>
    <t>Disco de aluminio DC  aleación 1050 temple O 1.25mm esp X 610mm diámetro</t>
  </si>
  <si>
    <t>Disco de aluminio DC  aleación 1050 temple O 1.25mm esp X 630 mm diámetro</t>
  </si>
  <si>
    <t>Disco de aluminio DC  aleación 1050 temple O 1.25mm esp X 420 mm diámetro</t>
  </si>
  <si>
    <t>Disco de aluminio DC  aleación 1050 temple O 1.25mm esp X 540 mm diámetro</t>
  </si>
  <si>
    <t>Disco de aluminio DC  aleación 1050 temple O 1.30 mm esp X 580 mm diámetro</t>
  </si>
  <si>
    <t>Disco de aluminio DC  aleación 1050 temple O 1.40 mm esp X 710 mm diámetro</t>
  </si>
  <si>
    <t>Disco de aluminio DC  aleación 1050 temple O 1.40 mm esp X 730 mm diámetro</t>
  </si>
  <si>
    <t>MBI LAMINADO R-10 CON BARRERA DE VAPOR CON POLIPROPILENO REFORZADO 3" X 72 X 52´</t>
  </si>
  <si>
    <t>MBI LAMINADO R-10 CON BARRERA DE VAPOR CON POLIPROPILENO REFORZADO 3" X 72 X 54´</t>
  </si>
  <si>
    <t>SHEET 0.032" THK X 36" WIDTH X 120" LG GALVALUME AZ60 LFQ</t>
  </si>
  <si>
    <t>SHEET 0.032" THK X 38.5" WIDTH X 94" LG GALVALUME AZ60 LFQ</t>
  </si>
  <si>
    <t>ROLLO DE MBI R-11 CON BARRERA DE VAPOR POLI. REFORZADO DE 3.5" X 72" X 60`</t>
  </si>
  <si>
    <t>ROLLO DE MBI R-11 CON BARRERA DE VAPOR POLI. REFORZADO DE 3.5" X 72" X 19`</t>
  </si>
  <si>
    <t>ARMR DE 3.4 MM (0.135") X 2.60 MTS DE ANCHO</t>
  </si>
  <si>
    <t>PLACA SEMI-RIGIDA TIPO II INSUL QUICK  DE 1.5" X 0.61 X 2.44</t>
  </si>
  <si>
    <t>MBI REFORZADO 2" R=7  186  X 13.10 MTS. ( 1.83  X 43  FT)</t>
  </si>
  <si>
    <t>Resorte ES-7  de acero inoxidable</t>
  </si>
  <si>
    <t>CLIP S &amp; J ( para sujecion de lamina )</t>
  </si>
  <si>
    <t>HOLD DOWN CLIP PANEL 7.14 mm to 12.7 mm CAJA 100PZ</t>
  </si>
  <si>
    <t>MBI REFORZADO 3.5" R=11  1.83 X 31.70  ( 6FT X 104 FT)</t>
  </si>
  <si>
    <t>MBI REFORZADO 3.5" R=11 1.83 X 24.99  (6FT X 82 FT)</t>
  </si>
  <si>
    <t>MBI REFORZADO 3.5" R=11 1.83 X 24.68   (6FT X 81 FT)</t>
  </si>
  <si>
    <t>PIN AUTOADHERIBLE PARA DUCT LINER DE 4 1/2 (CAJA 1000 PZAS)</t>
  </si>
  <si>
    <t>PIN AUTOADHERIBLE PARA DUCT LINER DE 4</t>
  </si>
  <si>
    <t>Rollo de MBI R-19 CON BARRERA DE VAPOR POLI.REFORZADO DE 6’’ X 72’’ X 48’</t>
  </si>
  <si>
    <t>Rollo de MBI R-19 CON BARRERA DE VAPOR POLI.REFORZADO DE 6’’ X 72’’ X 60’</t>
  </si>
  <si>
    <t>LINER PANEL 1.22 X 25 06 0 E BLAGS</t>
  </si>
  <si>
    <t>LINER PANEL 1.22 X 25 09 1 L BLAGS</t>
  </si>
  <si>
    <t>ROLLO MBI R-13 CON BARRERA DE VAPOR POLI. REFORZADO 4" X 72" X 37'</t>
  </si>
  <si>
    <t>ROLLO MBI R-13 CON BARRERA DE VAPOR POLI. REFORZADO 4" X 72" X 98'</t>
  </si>
  <si>
    <t>MBI REFORZADO 3" R=10 1.83 X 17.06 ( 6 FT X 56 FT)</t>
  </si>
  <si>
    <t>CUBIERTA DE ALUMINIO CAL. 26 DE 11/2 X ¾</t>
  </si>
  <si>
    <t>CODO DE ALUMINIO CAL. 26 DE 11/2 X 3/4</t>
  </si>
  <si>
    <t>Elastómero abierto de 3/4x3/4 para fierro.(7/8)</t>
  </si>
  <si>
    <t>AISLAMIENTO REUSABLE DE 2¨ X 1¨ X 4´</t>
  </si>
  <si>
    <t>AISLAMIENTO REUSABLE DE 2¨ X 2¨ X 4´</t>
  </si>
  <si>
    <t>LAMINA PARA TANQUE DE ALUMINIO 5052  H52 CALIBRE 14  DE 48"  X  77 1/4"</t>
  </si>
  <si>
    <t>ROLLO DE MBI R-11 CON BARRERA DE VAPOR POLI REFORZADO DE 3.5" X 72" X 121´</t>
  </si>
  <si>
    <t>ANCLA METALICA RA32 PIN CAL.10X4 CON CANDADO RAPIDO DE 1 1/2X1 1/2 EN ACERO AL CARBON INCLUYE FERRUL</t>
  </si>
  <si>
    <t>ROLLO DE MBI R-19 CON BARRERA DE VAPOR POLI. REFORZADO DE 6" X 72" X 62`</t>
  </si>
  <si>
    <t>ROLLO DE MBI R-19 CON BARRERA DE VAPOR POLI. REFORZADO DE 6" X 72" X 85`</t>
  </si>
  <si>
    <t>ROLLO DE MBI R-19 CON BARRERA DE VAPOR POLI. REFORZADO DE 6" X 72" X 71`</t>
  </si>
  <si>
    <t>SHEET .032 X 48 X 144 SMOOTH FLAT GALVALUME PLUS AZ 60 WITH POLYSURLYN</t>
  </si>
  <si>
    <t>SHEET. 032 X 36 X 144 SMOOTH FLAT GALVALUME PLUS AZ 60 WITH POLYSURLYN</t>
  </si>
  <si>
    <t>ROLLO MBI R-10 CON BARRERA DE VAPOR POLI. REFORZADO 3" X 72" X 53'</t>
  </si>
  <si>
    <t>ROLLO MBI R-10 CON BARRERA DE VAPOR POLI. REFORZADO 3" X 72" X 55'</t>
  </si>
  <si>
    <t>COLCHA FIBRA VIDRIO RW-4600 TIPO 2 CARA EXT. METAL DESPLEGADO, CARA INT. PESPUNTEADA DE 4"X.61X2.44M</t>
  </si>
  <si>
    <t>COLLET PROTECTOR BODY</t>
  </si>
  <si>
    <t>COLLET PROTECTOR INSERT</t>
  </si>
  <si>
    <t>PREFORMADO DE STYROFOAM DE 3" X 2" X 3'</t>
  </si>
  <si>
    <t>ROLLO MBI R-13 CON BARRERA DE VAPOR POLI. REFORZADO 4" X 72" X 22'</t>
  </si>
  <si>
    <t>B COLLET</t>
  </si>
  <si>
    <t>LAMINA DE ALUMINIO ANTIDERRAPANTE 3003 H16 CALIBRE 11 DE 1.22 X 3.05</t>
  </si>
  <si>
    <t>COLCHA DE LANA MINERAL A MEDIDA 8 " DIAM X 3" ESP 9 LBS ( 0.61 X 1.84 MTS)</t>
  </si>
  <si>
    <t>COLCHA DE LANA MINERAL A MEDIDA 12" DIAM X 3" ESP 9 LBS  (0.61 X 2.36 MTS)</t>
  </si>
  <si>
    <t>COLCHA DE LANA MINERAL A MEDIDA 14" DIAM X 3" ESP  9LBS ( 0.61 X 2.62 MTS)</t>
  </si>
  <si>
    <t>FOAM GLASS DE 45 CM X 61 X 1" ESPESOR</t>
  </si>
  <si>
    <t>LAMINA GALVANIZADA ACANALADA R-101 CAL.24 X 3.50 MTS DE LARGO</t>
  </si>
  <si>
    <t>LAMINA GALVANIZADA ACANALADA R-101 CAL.24 X 5 MTS DE LARGO</t>
  </si>
  <si>
    <t>PREFORMADO DE STYROFOAM 1" X 1 1/2" X 3'</t>
  </si>
  <si>
    <t>PREFORMADO DE STYROFOAM 1 1/2" X 1 1/2" X 3'</t>
  </si>
  <si>
    <t>PREFORMADO DE STYROFOAM 2" X 1 1/2" X 3'</t>
  </si>
  <si>
    <t>PLACA DE BLACK ACOUSTIC BOARD DE 2" X 0.78 X 1.52</t>
  </si>
  <si>
    <t>PLACA DE BLACK ACOUSTIC BOARD DE 1" X 0.78 X 1.52</t>
  </si>
  <si>
    <t>ROLLO DE MBI R-19 CON BARRERA DE VAPOR POLI. REFORZADO DE 6" X 72" X 69`</t>
  </si>
  <si>
    <t>ROLLO DE MBI R-19 CON BARRERA DE VAPOR POLI. REFORZADO DE 6" X 72" X 57`</t>
  </si>
  <si>
    <t>PLACA SEMI-RIGIDA TIPO II INSUL QUICK  DE 2" X 0.61 X 0.96</t>
  </si>
  <si>
    <t>Rollo de MBI R-11 CON BARRERA DE VAPOR POLI.REFORZADO DE 3.5’’ X 72’’ X 61’</t>
  </si>
  <si>
    <t>ROLLO DE ALUMINIO BLANCO 1100 H14 CALIBRE 19 DE 3' DE ANCHO</t>
  </si>
  <si>
    <t>PREFORMADO DE LANA MINERAL CON ASJ DE 16 X 1-1/2 X 3'</t>
  </si>
  <si>
    <t>MBI REFORZADO R=10 3" ESPESOR 1.83 X 15.54 ( 72" X 51 FT)</t>
  </si>
  <si>
    <t>MBI REFORZADO R=10 3" ESPESOR 1.83 X 21.94  ( 72" X 72 FT)</t>
  </si>
  <si>
    <t>MBI REFORZADO R=10 3” ESPESOR 1.83 X 10.97 ( 72" X 36 FT)</t>
  </si>
  <si>
    <t>MBI REFORZADO 3” R-10  1.83 X 7.62 (72” X 25 FT)</t>
  </si>
  <si>
    <t>CUB DE ALUMINIO CAL 20 1/2X1</t>
  </si>
  <si>
    <t>CODO DE ALUMINIO DE 90! 1/2X1 CAL 20</t>
  </si>
  <si>
    <t>CUB DE ALUMINIO CAL 26 2X1 CAL 20</t>
  </si>
  <si>
    <t>CODO DE ALUMINIO DE 90! 2X1 CAL 20</t>
  </si>
  <si>
    <t>CUB DE ALUMINIO CAL 26 3X1 CAL 20</t>
  </si>
  <si>
    <t>CUB DE ALUMINIO CAL 26 11/2X1 CAL 20</t>
  </si>
  <si>
    <t>HOJA DE LAMINA GALVANIZADA CALIBRE 20 DE 1.22 X 3.05 MTS</t>
  </si>
  <si>
    <t>AISLAMIENTO REUSABLE DE 1¨ X 0.78 X 0.80</t>
  </si>
  <si>
    <t>AISLAMIENTO REUSABLE DE 1¨ X 0.38 X 2.17</t>
  </si>
  <si>
    <t>SOPORTE DE POLIURETANO ALTA DENSIDAD DE 6¨ X 2¨ X 1 MTS.</t>
  </si>
  <si>
    <t>SOPORTE DE POLIURETANO ALTA DENSIDAD DE 8¨ X 2¨ X 1 MTS.</t>
  </si>
  <si>
    <t>SOPORTE DE POLIURETANO ALTA DENSIDAD DE 10¨ X 2¨ X 1 MTS.</t>
  </si>
  <si>
    <t>SOPORTE DE POLIURETANO ALTA DENSIDAD DE 12¨ X 2¨ X 1 MTS.</t>
  </si>
  <si>
    <t>SOPORTE DE POLIURETANO ALTA DENSIDAD DE 14¨ X 2¨ X 1 MTS.</t>
  </si>
  <si>
    <t>SOPORTE DE POLIURETANO ALTA DENSIDAD DE 18¨ X 2¨ X 1 MTS.</t>
  </si>
  <si>
    <t>CODO DE LAMINA DE ALUMINIO CAL. 26 A 90º DE 3/4¨ X 1 1/2¨</t>
  </si>
  <si>
    <t>PREFORMADO DE FIBRA DE VIDRIO DE 18 X 4 X 3</t>
  </si>
  <si>
    <t>PREFORMADO DE FIBRA DE VIDRIO DE 18 X 3.5 X 3</t>
  </si>
  <si>
    <t>PREFORMADO DE FIBRA DE VIDRIO DE 16 X 3.5 X 3</t>
  </si>
  <si>
    <t>PREFORMADO DE FIBRA DE VIDRIO DE 14 X 3.5 X 3</t>
  </si>
  <si>
    <t>PREFORMADO DE FIBRA DE VIDRIO DE 12 X 3.5 X 3</t>
  </si>
  <si>
    <t>CINTA DE ALUMINIO DE 0,56 X 40 MM ALEACION 1200 TEMPLE O</t>
  </si>
  <si>
    <t>Aluminio Blanco wash  3003 H 14  c. 18  1.24 x 914 mm  con vinil</t>
  </si>
  <si>
    <t>Hojas de papel asj de ,91 cms de largo para tuberia de 4x1</t>
  </si>
  <si>
    <t>COLCHA DE LANA MINERAL PESPUNTEADA A TELA POLLERA DE 144 KG/M3 PARA TUBERIA DE 18 X 5 ½</t>
  </si>
  <si>
    <t>COLCHA DE LANA MINERAL PESPUNTEADA A TELA POLLERA DE 144 KG/M3 PARA TUBERIA DE 8 X 3 1/2</t>
  </si>
  <si>
    <t>FOAMULAR 3" X 1.22 X 2.44 F400</t>
  </si>
  <si>
    <t>ROLLO DE LAMINA DE ALUMINIO LISA CAL. 20 .032 X 36" X 50' CON KRAFT</t>
  </si>
  <si>
    <t>ROLLO DE LAMINA DE ALUMINIO ESTUCADA CAL. 20 .032 X 36" X 50' CON KRAFT</t>
  </si>
  <si>
    <t>LAMINA DE ALUMINIO NATURAL 5052 H14 CALIBRE 16 DE 1.22 X 1.52 MTS</t>
  </si>
  <si>
    <t>PLACA DE AFB DE 3 X 24 X 48</t>
  </si>
  <si>
    <t>R50LTRPS  Patch for Kemlite standard Liner Panels</t>
  </si>
  <si>
    <t>R50ANXTPS Patch for Armor Tuf. NXT  Embossed Liner Panel</t>
  </si>
  <si>
    <t>R50SNPTCHKIT1  Sun Patch. Translucent Roof Repair Kit</t>
  </si>
  <si>
    <t>Colcha de lana mineral en 8 lb/ft3 x 2" x 0.61 mt x 1.22 mt malla hexagonal con metal desplegado</t>
  </si>
  <si>
    <t>R50TFIX Kit para reparacion de toldo traslucido.</t>
  </si>
  <si>
    <t>TI Toldo Traslucido</t>
  </si>
  <si>
    <t>ROLLO MBI R-13 CON BARRERA DE VAPOR POLI. REFORZADO 4" X 72" X 31'</t>
  </si>
  <si>
    <t>LAMINA DE ALUMINIO 5052 H32 CALIBRE 14 DE 1.22 X 3.05</t>
  </si>
  <si>
    <t>ROLLOS  P/AISLAMINETO TERMICO- ALEACION 3003 H-16 EN 3FT DE ANCHO C26 (KG)</t>
  </si>
  <si>
    <t>ROLLOS  P/AISLAMINETO TERMICO- ALEACION 3003 H-16 EN 3FT DE ANCHO C24 (KG)</t>
  </si>
  <si>
    <t>ROLLOS  P/AISLAMINETO TERMICO-ALEACION 1100 TEMPLE H-14 EN 3 FT DE ANCHO C20 (KG)</t>
  </si>
  <si>
    <t>COLCHA DE LANA 8 X 1 (0.80 CM X 1.31 MTS)</t>
  </si>
  <si>
    <t>COLCHA DE LANA 8 X 1 1/2 ( 0.88 CM X 1.44 MTS)</t>
  </si>
  <si>
    <t>COLCHA DE LANA 8 X 2 ( 0.96 CM X 1.57 MTS)</t>
  </si>
  <si>
    <t>COLCHA DE LANA 10 X  1 1/2 (1.04 X 1.70 MTS)</t>
  </si>
  <si>
    <t>COLCHA DE LANA MINERAL 12 X 1 1/2 (1.20 X 1.97)</t>
  </si>
  <si>
    <t>COLCHA DE LANA MINERAL 14 X 1 ( 1.28 X 2.10 )</t>
  </si>
  <si>
    <t>Aluminio Antiderrapante 3003 H 16 c. 18  4´x 10´</t>
  </si>
  <si>
    <t>Foamular  RT 250   1.5" x 1.22 mts. x 2.60 mts. Preparado para carroceros: Rectificado y anurado</t>
  </si>
  <si>
    <t>CEMENTO MONOLITICO BULTO CON 25 KGS ROLAN</t>
  </si>
  <si>
    <t>MBI LAMINADO R-7 C/BARRERA DE VAPOR POLI REFORZADO 2" X 72" X73'</t>
  </si>
  <si>
    <t>ROLLO MBI R-7 CON BARRERA DE VAPOR POLI. REFORZADO 2" X 72" X 86"</t>
  </si>
  <si>
    <t>ROLLO MBI R-10 CON BARRERA DE VAPOR POLI. REFORZADO 3" X 72" X 60'</t>
  </si>
  <si>
    <t>ROLLO MBI R-13 CON BARRERA DE VAPOR POLI. REFORZADO 4" X 72" X 58'</t>
  </si>
  <si>
    <t>ROLLO MBI R-13 CON BARRERA DE VAPOR POLI. REFORZADO 4" X 72" X 59'</t>
  </si>
  <si>
    <t>ROLLO MBI R-13 CON BARRERA DE VAPOR POLI. REFORZADO 4" X 72" X 60'</t>
  </si>
  <si>
    <t>EDO FOAM 5 (Adhesivo base agua para pegado placa de poliestireno) tambo 120 KGS.</t>
  </si>
  <si>
    <t>MBI LAMINADO DE 3" X 1.83 X 16.764  CON POLIPROPILENO REFORZADO</t>
  </si>
  <si>
    <t>MBI LAMINADO DE 3" X 1.83 X 17.069 CON POLIPROPILENO REFORZADO</t>
  </si>
  <si>
    <t>MBI LAMINADO DE 3" X 1.83 X 18.288 CON POLIPROPILENO REFORZADO</t>
  </si>
  <si>
    <t>MBI LAMINADO DE 3" X 1.83 X 15.849 CON POLIPROPILENO REFORZADO</t>
  </si>
  <si>
    <t>MBI LAMINADO DE 3" X 1.83 X 19.812 CON POLIPROPILENO REFORZADO</t>
  </si>
  <si>
    <t>MBI LAMINADO DE 3" X 1.83 X 20.116 CON POLIPROPILENO REFORZADO</t>
  </si>
  <si>
    <t>MBI LAMINADO DE 3" X 1.83 X 12.802 CON POLIPROPILENO REFORZADO</t>
  </si>
  <si>
    <t>MBI POLI-REFORZADO R-7 2" X 72" X 89'</t>
  </si>
  <si>
    <t>ALUMINIO NATURAL 3003 H14 CALIBRE 16 DE 0.914</t>
  </si>
  <si>
    <t>PRO ROX SL540 10 LBS/FT3   2"X  24" X 48"</t>
  </si>
  <si>
    <t>COLCHA DE LANA 8LBS/FT3 3" 0.61 X 1.84 MTS MALLA HEXAGONAL 1 PESPUNTEADA</t>
  </si>
  <si>
    <t>COLCHA DE LANA 8LBS/FT3 3.5" 0.61 X 1.97 MTS MALLA HEXAGONAL 1 PESPUNTEADA</t>
  </si>
  <si>
    <t>COLCHA DE LANA 8 LBS/FT3 3" 0.61 X 2.10 MTS MALLA HEXAGONAL 1 PESPUNTEADA</t>
  </si>
  <si>
    <t>COLCHA DE LANA 8LBS/FT3 4" 0.61 X 2.36 MTS MALLA HEXAGONAL 1 PESPUNTEADA</t>
  </si>
  <si>
    <t>COLCHA DE LANA 8 LBS/FT3 4" 0.61 X 2.36 MTS MALLA HEXAGONAL 1 PESPUNTEADA</t>
  </si>
  <si>
    <t>COLCHA DE LANA 8LBS/FT3 1 1/2" 0.61 X 2.49 MTS MALLA HEXAGONAL 1 PESPUNTEADA</t>
  </si>
  <si>
    <t>COLCHA DE LANA 8 LBS/FT3 3" 0.61 X 2.89 MTS MALLA HEXAGONAL 1 PESPUNTEADA</t>
  </si>
  <si>
    <t>INSUL QUICK 2" 61 X 1.22</t>
  </si>
  <si>
    <t>INSUL QUICK 1" 61 X 1.22</t>
  </si>
  <si>
    <t>THERMASMART E10 3/8" X 3/8" 2MTS</t>
  </si>
  <si>
    <t>PLACAS SERIE 701 DE 1.5</t>
  </si>
  <si>
    <t>COLCHA DE LANA MINERAL 9LBS 3 1/2 ESP 0.61 X 2.44 MTS MALLA HEXAGONAL 1 PESPUNTEADA</t>
  </si>
  <si>
    <t>Placa Foamular CM 1- 1/4" x 1.22 x 2.44</t>
  </si>
  <si>
    <t>Rollo de mbi r-7 con barrera de vapor poli. ref. de 2 x 72" x 85'</t>
  </si>
  <si>
    <t>MBI REFORZADO 4in  R=13  1.27 x 26.82 ( 1.27 x  88 ft)</t>
  </si>
  <si>
    <t>MBI REFORZADO 4in  R=13  1.27 x 16.46 ( 1.27 x  54 ft)</t>
  </si>
  <si>
    <t>MBI REFORZADO 4in R=13 1.27 X 28.04  (1.27 X 92 ft)</t>
  </si>
  <si>
    <t>MBI REFORZADO 4in R=13 1.27 X 21.34  (1.27 X 70 ft)</t>
  </si>
  <si>
    <t>MBI REFORZADO 4in R=13 1.27 x 23.47  (1.27 x 77 ft)</t>
  </si>
  <si>
    <t>PLACA DE LANA MINERAL EN 8 LBS/FT3 DE 3 1/5 X 48 X 96</t>
  </si>
  <si>
    <t>ROLLO DE MBI R-30 CON BARRERA DE VAPOR POLI. REFORZADO DE 9.5'' X 72'' X 40`</t>
  </si>
  <si>
    <t>ROLLO MBI R-13 CON BARRERA DE VAPOR POLI. REFORZADO 4" X 72" x 103'</t>
  </si>
  <si>
    <t>ROLLO MBI R-13 CON BARRERA DE VAPOR POLI. REFORZADO 4" X 72" x 87'</t>
  </si>
  <si>
    <t>ROLLO MBI R-13 CON BARRERA DE VAPOR POLI. REFORZADO 4" X 72" X 83</t>
  </si>
  <si>
    <t>ROLLO MBI R-13 CON BARRERA DE VAPOR POLI. REFORZADO 4" X 72" X 95'</t>
  </si>
  <si>
    <t>ROLLO MBI R-13 CON BARRERA DE VAPOR POLI. REFORZADO 4" X 72" x 98'</t>
  </si>
  <si>
    <t>ROLLO MBI R-13 CON BARRERA DE VAPOR POLI. REFORZADO 4" X 72" x 19'</t>
  </si>
  <si>
    <t>ROLLO MBI R-13 CON BARRERA DE VAPOR POLI. REFORZADO 4" X 72" X 94</t>
  </si>
  <si>
    <t>BATTS IN BAGS  R-13 DE 3.5'' X 24'' X 8'  SIN BARRERA DE VAPOR</t>
  </si>
  <si>
    <t>ROLLO MBI R-10 CON BARRERA DE VAPOR POLI. REFORZADO 3" X 72" X 69'</t>
  </si>
  <si>
    <t>ROLLO MBI R-10 CON BARRERA DE VAPOR POLI. REFORZADO 3" X 72" x 97'</t>
  </si>
  <si>
    <t>ROLLO MBI R-10 CON BARRERA DE VAPOR POLI. REFORZADO 3" X 72" x 106'</t>
  </si>
  <si>
    <t>ROLLO MBI R-10 CON BARRERA DE VAPOR POLI. REFORZADO 3" X 72" X 107'</t>
  </si>
  <si>
    <t>ROLLO MBI R-10 CON BARRERA DE VAPOR POLI. REFORZADO 3" X 72" X 95'</t>
  </si>
  <si>
    <t>ROLLO MBI R-10 CON BARRERA DE VAPOR POLI. REFORZADO 3" X 72" x 66'</t>
  </si>
  <si>
    <t>ROLLO MBI R-10 CON BARRERA DE VAPOR POLI. REFORZADO 3" X 72" x 69'</t>
  </si>
  <si>
    <t>ROLLO MBI R-7 CON BARRERA DE VAPOR POLI. REFORZADO 2" X 50" X 34'</t>
  </si>
  <si>
    <t>MBI LAMINADO DE 2" X 1.83 X 10.36  CON POLIPROPILENO REFORZADO</t>
  </si>
  <si>
    <t>MBI LAMINADO DE 2" X 1.83 X 4.57 CON POLIPROPILENO REFORZADO</t>
  </si>
  <si>
    <t>MBI LAMINADO DE 2" X 1.83 X 4.26 CON POLIPROPILENO REFORZADO</t>
  </si>
  <si>
    <t>ROLLO MBI R-13 CON BARRERA DE VAPOR POLI. REFORZADO 4" X 72" X 45'</t>
  </si>
  <si>
    <t>ROLLO MBI R-13 CON BARRERA DE VAPOR POLI. REFORZADO 4" X 72" x 56'</t>
  </si>
  <si>
    <t>ROLLO MBI R-13 CON BARRERA DE VAPOR POLI. REFORZADO 4" X 72" x 68'</t>
  </si>
  <si>
    <t>PREFORMADO DE POLIESTIRENO EXTRUIDO 3/4" X 2 - 1/2"</t>
  </si>
  <si>
    <t>PREFORMADO DE POLIESTIRENO EXTRUIDO 1 - 1/4" X 2 - 1/2"</t>
  </si>
  <si>
    <t>PREFORMADO DE POLIESTIRENO EXTRUIDO 6" X 4"</t>
  </si>
  <si>
    <t>ROLLO DE FIBRA CERAMICA HP - 8 DE 2 ESP. 24 X 25</t>
  </si>
  <si>
    <t>PLACA DE FIBRA DE VIDRIO SERIE 701 EN 1 1/2" ESP. X 24" X 48" SIN REC.</t>
  </si>
  <si>
    <t>PLACA DE LANA MINERAL EN 8 LBS/FT3 DE 4 X 48 X 96</t>
  </si>
  <si>
    <t>LAMINA GALVANIZADA ACANALADA R-101 CAL.24 de 1.10 X 10.50 MTS DE LARGO</t>
  </si>
  <si>
    <t>rollo elast</t>
  </si>
  <si>
    <t>LANA MINERAL PRO ROX 930 3" ESPESOR</t>
  </si>
  <si>
    <t>HOJA DE ALUMINIO CALIBRE 16 EN 4 X 12 3003 H14 CON VINIL</t>
  </si>
  <si>
    <t>ROLLO DE ALUMINIO CALIBRE 22  (0,71 MM) EN 4FT  (1,22 MTS) 3003 H14</t>
  </si>
  <si>
    <t>HOJA DE ALUMINIO CALIBRE 12 (2,76 MM) EN 4X10 3003 H14 CON VINIL</t>
  </si>
  <si>
    <t>PLACA DE ALUMINIO DE 6,35 MM DE ESPESOR  EN 4X10 CON VINIL ALEACION 1100  TEMPLE F</t>
  </si>
  <si>
    <t>HOJA DE ALUMINIO ANTIDERRAPANTE CALIBRE 18 EN 4X10 ALEACION 3003 H14 CON VINIL</t>
  </si>
  <si>
    <t>*Fibra de</t>
  </si>
  <si>
    <t>HOJA DE ALUMINIO ANTIDERRAPANTE CALIBRE 16 EN 4X10 ALEACION 3003 H14 CON VINIL</t>
  </si>
  <si>
    <t>HOJA DE ALUMINIO ANTIDERRAPANTE CALIBRE 14 EN 4X10 ALEACION 3003 H14 CON VINIL</t>
  </si>
  <si>
    <t>ROLLO MBI R-10 CON BARRERA DE VAPOR POLI. REFORZADO 3" X 72" X 65'</t>
  </si>
  <si>
    <t>ROLLO MBI R-10 CON BARRERA DE VAPOR POLI. REFORZADO 3" X 72" x 74'</t>
  </si>
  <si>
    <t>ROLLO MBI R-10 CON BARRERA DE VAPOR POLI. REFORZADO 3" X 72" x 81'</t>
  </si>
  <si>
    <t>ROLLO MBI R-10 CON BARRERA DE VAPOR POLI. REFORZADO 3" X 72" X 88'</t>
  </si>
  <si>
    <t>PREFORMADO DE PERLITA EXPANDIDA 12 X 3 X 1 mts</t>
  </si>
  <si>
    <t>PREFORMADO DE PERLITA EXPANDIDA 24 X 3 X 1 mts</t>
  </si>
  <si>
    <t>PREFORMADO DE LANA MINERAL DE 3/4 X 7 1/2 X 3</t>
  </si>
  <si>
    <t>PREFORMADO DE LANA MINERAL DE 1 1/2 X 7 1/2</t>
  </si>
  <si>
    <t>PREFORMADO DE LANA MINERAL DE 2 X 7 1/2</t>
  </si>
  <si>
    <t>PREFORMADO DE LANA MINERAL DE 4 X 7 1/2</t>
  </si>
  <si>
    <t>PLACA DE ROCK BOARD 40 5" .61 X 1.22</t>
  </si>
  <si>
    <t>ETR Techo Traslucido 1.9 mm esp. 2.60 mts de ancho.</t>
  </si>
  <si>
    <t>ALPHASIL WELD STYLE VCF 35R DE 60" X 50 YDS</t>
  </si>
  <si>
    <t>MBI LAMINADO DE 3" X 1.83 X 18.593  CON POLIPROPILENO REFORZADO</t>
  </si>
  <si>
    <t>ROLLO DE FIBRA CERAMICA HP - 8 DE 2 ESP 48 X 25</t>
  </si>
  <si>
    <t>ROLLO DE MBI R-11 CON BARRERA DE VAPOR POLI REFORZADO DE 3.5" X 72" X 7´</t>
  </si>
  <si>
    <t>ROLLO DE MBI R-11 CON BARRERA DE VAPOR POLI REFORZADO DE 3.5" X 72" X 16´</t>
  </si>
  <si>
    <t>PREFORMADO DE POLIURETANO 3/4" X 2"</t>
  </si>
  <si>
    <t>PREFORMADO DE POLIURETANO 1" X 2"</t>
  </si>
  <si>
    <t>PREFORMADO DE POLIURETANO 1-1/2" X 2"</t>
  </si>
  <si>
    <t>PREFORMADO DE POLIURETANO 1-1/2" X 2-1/2"</t>
  </si>
  <si>
    <t>PREFORMADO DE POLIURETANO 2" X 2"</t>
  </si>
  <si>
    <t>PREFORMADO DE POLIURETANO 6" X 2"</t>
  </si>
  <si>
    <t>PREFORMADO DE POLIESTIRENO EXTRUIDO 3/4" x 2"</t>
  </si>
  <si>
    <t>PREFORMADO DE POLIESTIRENO EXTRUIDO 1" x 2"</t>
  </si>
  <si>
    <t>PREFORMADO DE POLIESTIRENO EXTRUIDO 1  1/4"" x 2"</t>
  </si>
  <si>
    <t>PREFORMADO DE POLIESTIRENO EXTRUIDO 1  1/2" x 2"</t>
  </si>
  <si>
    <t>PLACA DE FOAMULAR DE 2" x 1.22 x 6.10 m BLANCO /BLANCO</t>
  </si>
  <si>
    <t>ROLLO DE MBI R-7 CON BARRERA DE VAPOR POLI. REFORZADO DE 2" X 72" X 62'</t>
  </si>
  <si>
    <t>CUBIERT DE ALUMINIO CAL 26 DE 23/8x3/8 ESPESOR</t>
  </si>
  <si>
    <t>CODO DE ALUMINIO CAL 26 23/8x3/8 GAJEADOS</t>
  </si>
  <si>
    <t>MBI LAMINADO R-10 3" X 1.83 X 20.73 CON BARRERA VAPOR  DE POLIPROPILENO REFORADO</t>
  </si>
  <si>
    <t>MBI LAMINADO R-10 3" X 1.83 X 28.35 CON BARRERA VAPOR  DE POLIPROPILENO REFORADO</t>
  </si>
  <si>
    <t>MBI LAMINADO R-10 3" X 1.83 X 18.90 CON BARRERA VAPOR  DE POLIPROPILENO REFORADO</t>
  </si>
  <si>
    <t>MBI LAMINADO R-10 3" X 1.83 X 17.07 CON BARRERA VAPOR  DE POLIPROPILENO REFORADO</t>
  </si>
  <si>
    <t>MBI LAMINADO R-10 3" X 1.83 X 11.28 CON BARRERA VAPOR  DE POLIPROPILENO REFORADO</t>
  </si>
  <si>
    <t>MBI LAMINADO R-10 3" X 1.83 X 21.04 CON BARRERA VAPOR  DE POLIPROPILENO REFORADO</t>
  </si>
  <si>
    <t>MBI LAMINADO R-10 3" X 1.83 X 28.96 CON BARRERA VAPOR  DE POLIPROPILENO REFORADO</t>
  </si>
  <si>
    <t>MBI LAMINADO R-10 3" X 1.83 X 24.69 CON BARRERA VAPOR  DE POLIPROPILENO REFORADO</t>
  </si>
  <si>
    <t>MBI LAMINADO R-10 3" X 1.83 X 18.28 CON BARRERA VAPOR  DE POLIPROPILENO REFORADO</t>
  </si>
  <si>
    <t>MBI LAMINADO R-10 3" X 1.83 X 16.46 CON BARRERA VAPOR  DE POLIPROPILENO REFORADO</t>
  </si>
  <si>
    <t>MBI LAMINADO R-10 3" X 1.83 X 27.74 CON BARRERA VAPOR  DE POLIPROPILENO REFORADO</t>
  </si>
  <si>
    <t>MBI LAMINADO R-10 3" X 1.83 X 10.98 CON BARRERA VAPOR  DE POLIPROPILENO REFORADO</t>
  </si>
  <si>
    <t>MBI LAMINADO R-10 3" X 1.83 X 28.04 CON BARRERA VAPOR  DE POLIPROPILENO REFORADO</t>
  </si>
  <si>
    <t>MBI LAMINADO R-10 3" X 1.83 X 20.116 CON BARRERA VAPOR  DE POLIPROPILENO REFORADO</t>
  </si>
  <si>
    <t>MBI LAMINADO R-10 3" X 1.83 X 28.956 CON BARRERA VAPOR  DE POLIPROPILENO REFORADO</t>
  </si>
  <si>
    <t>MBI LAMINADO R-10 3" X 1.83 X 27.432 CON BARRERA VAPOR  DE POLIPROPILENO REFORADO</t>
  </si>
  <si>
    <t>MBI LAMINADO R-10 3" X 1.83 X 28.346 CON BARRERA VAPOR  DE POLIPROPILENO REFORADO</t>
  </si>
  <si>
    <t>MBI LAMINADO R-10 3" X 1.83 X 26.212 CON BARRERA VAPOR  DE POLIPROPILENO REFORADO</t>
  </si>
  <si>
    <t>MBI LAMINADO R-10 3" X 1.83 X 23.774 CON BARRERA VAPOR  DE POLIPROPILENO REFORADO</t>
  </si>
  <si>
    <t>MBI LAMINADO R-10 3" X 1.83 X 22.250 CON BARRERA VAPOR  DE POLIPROPILENO REFORADO</t>
  </si>
  <si>
    <t>MBI LAMINADO R-10 3" X 1.83 X 20.421 CON BARRERA VAPOR  DE POLIPROPILENO REFORADO</t>
  </si>
  <si>
    <t>MBI LAMINADO R-10 3" X 1.83 X 18.5921 CON BARRERA VAPOR  DE POLIPROPILENO REFORADO</t>
  </si>
  <si>
    <t>MBI LAMINADO R-10 3" X 1.83 X 16.764 CON BARRERA VAPOR  DE POLIPROPILENO REFORADO</t>
  </si>
  <si>
    <t>MBI LAMINADO R-10 3" X 1.83 X 24.384 CON BARRERA VAPOR  DE POLIPROPILENO REFORADO</t>
  </si>
  <si>
    <t>MBI LAMINADO R-10 3" X 1.83 X 14.935 CON BARRERA VAPOR  DE POLIPROPILENO REFORADO</t>
  </si>
  <si>
    <t>THERMASMART J89 DE 3" X 1/2" X 2 MTS</t>
  </si>
  <si>
    <t>THERMASMART J60 DE 2" X 1/2" X 2 MTS</t>
  </si>
  <si>
    <t>THERMASMART J38-40 DE 1 1/2" X 1/2" X 2 MTS</t>
  </si>
  <si>
    <t>THERMASMART J28-30 DE 1" X 1/2" X 2 MTS</t>
  </si>
  <si>
    <t>THERMASMART J25-27 DE 3/4" X 1/2" X 2 MTS</t>
  </si>
  <si>
    <t>THERMASMART P89 DE 3" X 1" X 2 MTS</t>
  </si>
  <si>
    <t>THERMASMART P76 DE 2 1/2" X 1" X 2 MTS</t>
  </si>
  <si>
    <t>THERMASMART P60 DE 2" X 1" X 2 MTS</t>
  </si>
  <si>
    <t>THERMASMART P48 DE 1 1/2" X 1" X 2 MTS</t>
  </si>
  <si>
    <t>THERMASMART J42 DE 1 1/4" X 1/2" X 2 MTS</t>
  </si>
  <si>
    <t>THERMASMART J35 DE 1" X 1/2" X 2 MTS</t>
  </si>
  <si>
    <t>THERMASMART J22 DE 1/2" X 1/2" X 2 MTS</t>
  </si>
  <si>
    <t>THERMASHEET 1" X 1" X 39 MTS</t>
  </si>
  <si>
    <t>THERMASHEET 1/2" X 1" X 79 MTS</t>
  </si>
  <si>
    <t>THERMAPEGAMENTO DE 23.8 LTS</t>
  </si>
  <si>
    <t>MBI LAMINADO R-10 3" X 1.83 X 7.92 CON BARRERA VAPOR  DE POLIPROPILENO REFORADO</t>
  </si>
  <si>
    <t>MBI LAMINADO R-10 3" X 1.83 X 8.23 CON BARRERA VAPOR  DE POLIPROPILENO REFORADO</t>
  </si>
  <si>
    <t>MBI LAMINADO R-10 3" X 1.83 X 8.53 CON BARRERA VAPOR  DE POLIPROPILENO REFORADO</t>
  </si>
  <si>
    <t>MBI LAMINADO R-10 3" X 1.83 X 9.14 CON BARRERA VAPOR  DE POLIPROPILENO REFORADO</t>
  </si>
  <si>
    <t>MBI LAMINADO R-10 3" X 1.83 X 11.58 CON BARRERA VAPOR  DE POLIPROPILENO REFORADO</t>
  </si>
  <si>
    <t>MBI LAMINADO R-10 3" X 1.83 X 7.62 CON BARRERA VAPOR  DE POLIPROPILENO REFORADO</t>
  </si>
  <si>
    <t>MBI LAMINADO R-10 3" X 1.83 X 9.45 CON BARRERA VAPOR  DE POLIPROPILENO REFORADO</t>
  </si>
  <si>
    <t>ROLLO DE FIBRA CERAMICA HP - 6 DE 1 ESP. 48 X 25 (NUTEC)</t>
  </si>
  <si>
    <t>ROLLO DE ACERO INOXIDABLE DE 0.61 MM ESPESOR EN 914 MM DE ANCHO TIPO 304 2B, CON RECUBRIMIENTO PVC</t>
  </si>
  <si>
    <t>ROLLO DE ACERO INOXIDABLE DE 0,38 MM ESPESOR EN 914 MM DE ANCHO TIPO 304 2B, CON RECUBRIMIENTO PVC</t>
  </si>
  <si>
    <t>ROLLO DE ACERO INOXIDABLE DE 0.45 MM ESPESOR EN 914 MM DE ANCHO TIPO 304 2B, CON RECUBRIMIENTO PVC</t>
  </si>
  <si>
    <t>TUBO INSUL 1 1/8" X 1"</t>
  </si>
  <si>
    <t>MBI REFORZADO 6in R-19    1.83 x 8.22 ( 6 ft x 27 ft)</t>
  </si>
  <si>
    <t>MBI REFORZADO 6in R-19   1.83 x 11.88 ( 6 ft x 39 ft)</t>
  </si>
  <si>
    <t>MBI REFORZADO  6in R-19  1.83 x 14.93 ( 6ft x 49 ft)</t>
  </si>
  <si>
    <t>MBI REFORZADO 6in R-19   1.83 x 15.85  ( 6ft x 52 ft)</t>
  </si>
  <si>
    <t>MBI REFORZADO 6in R-19  1.83 x 16.15  ( 6ft x 53 ft)</t>
  </si>
  <si>
    <t>MBI REFORZADO  6in R-19  1.83 x 14.02 (  6ft x 46 ft )</t>
  </si>
  <si>
    <t>MBI REFORZDO 6in R-19  1.83 x 7.31 ( 6ft x 24 ft )</t>
  </si>
  <si>
    <t>ROLLO DE MBI R-7 CON BARRERA DE VAPOR POLI. REFORZA DO DE 2"X72"X48</t>
  </si>
  <si>
    <t>ROLLO DE MBI R-7 CON BARRERA DE VAPOR POLI. REFORZADO DE 2"X72"X53</t>
  </si>
  <si>
    <t>ROLLO DE MBI R-7 CON BARRERA DE VAPOR POLI. REFORZADO DE 2"X72"X45</t>
  </si>
  <si>
    <t>MBI REFORZADO 3.5” R= 11  1.83 X 18.28 ( 6ft x 60 ft)</t>
  </si>
  <si>
    <t>MBI REFORZADO 3.5” R= 11 1.83 X   9.75  (6ft x 32 ft)</t>
  </si>
  <si>
    <t>MBI REFORZADO 3.5” R= 11 1.83 X 12.80  (6ft x 42 ft)</t>
  </si>
  <si>
    <t>MBI REFORZDO 6in R-19  1.83 x 17.67 ( 6ft x 58 ft )</t>
  </si>
  <si>
    <t>PREFORMADO DE FOAMULAR DE 2 X 1 ½ X 1.22</t>
  </si>
  <si>
    <t>PREFORMADO DE FOAMULAR DE 2 1/2X 1 ½ X 1.22</t>
  </si>
  <si>
    <t>PREFORMADO DE FOAMULAR DE 3 X 1 ½ X 1.22</t>
  </si>
  <si>
    <t>PREFORMADO DE FOAMULAR DE 4 X 1 ½ X 1.22</t>
  </si>
  <si>
    <t>PREFORMADO DE FOAMULAR DE 6 X 1 ½ X 1.22</t>
  </si>
  <si>
    <t>PREFORMADO DE LANA MINERAL CON ASJ DE 10 X 1-1/2X2</t>
  </si>
  <si>
    <t>PREFORMADO DE LANA MINERAL CON ASJ DE 18 x 1-1/2 x 2</t>
  </si>
  <si>
    <t>HOJA DE ALUMINIO ANTIDERRAPANTE  CALIBRE 11 DE 1,22 MTS POR 3,05 MTS (4X10)</t>
  </si>
  <si>
    <t>HOJA DE ALUMINIO CALIBRE 10 (3,40 MM) EN 1,22 MTS POR 3,05 MTS  CON VINIL</t>
  </si>
  <si>
    <t>ROLLO DE ALUMINIO CALIBRE 20X914 1100 TO</t>
  </si>
  <si>
    <t>MBI LAMINADO DE 2 DE ESPESOR DE 1.83 DE ANCHO POR 4.50 LARGO</t>
  </si>
  <si>
    <t>MBI LAMINADO DE 2 DE ESPESOR DE 1.83 DE ANCHO POR 4.29 LARGO</t>
  </si>
  <si>
    <t>MBI LAMINADO DE 2 DE ESPESOR DE 1.83 DE ANCHO POR 5.137 LARGO</t>
  </si>
  <si>
    <t>MBI REFORZADO 2in R-7 1.27 X 17.67 (1.27 X 58 ft)</t>
  </si>
  <si>
    <t>MBI REFORZADO 2in R-7 1.27 x 15.84 (1.27 x 52 ft)</t>
  </si>
  <si>
    <t>MBI REFORZADO 2in R-7 1.27 x 23.77 (1.27 x 78 ft)</t>
  </si>
  <si>
    <t>MBI REFORZADO 2in R-7 1.27 x 24.68 (1.27 x 81 ft)</t>
  </si>
  <si>
    <t>MBI REFORZADO 2in R-7 1.27 x 20.11 (1.27 x 66 ft)</t>
  </si>
  <si>
    <t>MBI REFORZADO 2in R-7 1.27 x 21.94 (1.27 x 72 ft)</t>
  </si>
  <si>
    <t>MBI REFORZADO 2in R-7 1.27 x 21.64 (1.27 X 71 ft)</t>
  </si>
  <si>
    <t>MBI REFORZADO 2in R-7 1.27 x 32.91 (1.27 x 108 ft)</t>
  </si>
  <si>
    <t>MBI REFORZADO 2in R-7 1.27 x 18.89 (1.27 x 62 ft)</t>
  </si>
  <si>
    <t>MBI REFORZADO 2in R-7 1.27 x 24.38 (1.27 x 80 ft)</t>
  </si>
  <si>
    <t>MBI REFORZADO 2in R-7 1.27 x 30.48 (1.27 x 100 ft)</t>
  </si>
  <si>
    <t>MBI LAMINADO DE 6" X 1.83 X 10.36  CON POLIPROPILENO REFORZADO</t>
  </si>
  <si>
    <t>MBI LAMINADO DE 6" X 1.83 X 4.57 CON POLIPROPILENO REFORZADO</t>
  </si>
  <si>
    <t>MBI LAMINADO DE 6" X 1.83 X 4.26 CON POLIPROPILENO REFORZADO</t>
  </si>
  <si>
    <t>PREFORMADO DE FIBRA DE VIDRIO DE 6 X  4 X  3</t>
  </si>
  <si>
    <t>MBI REFORZADO 6in R-19 1.83 x 11.88 ( 6 ft x 39 ft)</t>
  </si>
  <si>
    <t>MBI REFORZADO 6in R-19 1.83 x 12.19 ( 6 ft x 40 ft)</t>
  </si>
  <si>
    <t>MBI REFORZADO 6in R-19 1.83 x 12.49 ( 6 ft x 41 ft)</t>
  </si>
  <si>
    <t>MBI REFORZADO 6in R-19 1.83 x 13.71 ( 6 ft x 45 ft)</t>
  </si>
  <si>
    <t>MBI REFORZADO 6in R-19 1.83 x 14.02 ( 6 ft x 46 ft)</t>
  </si>
  <si>
    <t>MBI REFORZADO 3in R-10 1.83 x 26.51 ( 6 ft x 87 ft )</t>
  </si>
  <si>
    <t>MBI REFORZADO 3in R-10 1.83 x 19.50 ( 6 ft x 64 ft )</t>
  </si>
  <si>
    <t>MBI REFORZADO 3in R-10 1.83 x 20.72 ( 6ft x 68 ft)</t>
  </si>
  <si>
    <t>MBI REFORZADO 3in R-10 1.83 x 21.94 ( 6ft x 72 ft)</t>
  </si>
  <si>
    <t>PLACA DE POLISOCIANURATO R-10 DE 1.5 X 48 X 8 (CON UNA CARA COLOR CREMA)</t>
  </si>
  <si>
    <t>MBI LAMINADO R-10 3 " X 1.83 X 11.277 CON BARRERA VAPOR  DE POLIPROPILENO REFORADO</t>
  </si>
  <si>
    <t>MBI LAMINADO R-10 3 " X 1.83 X 24.688 CON BARRERA VAPOR  DE POLIPROPILENO REFORADO</t>
  </si>
  <si>
    <t>MBI REFORZADO 4in R=13 1.83 X 17.37 ( 6ft x 57 ft)</t>
  </si>
  <si>
    <t>MBI REFORZADO 4in R=13 1.83 X 26.82 ( 6ft x 88 ft)</t>
  </si>
  <si>
    <t>MBI REFORZADO 4in R=13 1.83 X 23.16 ( 6ft x 76 ft)</t>
  </si>
  <si>
    <t>MBI REFORZADO 4in R=13 1.83 x 21.33 ( 6 ft x 70 ft)</t>
  </si>
  <si>
    <t>MBI REFORZADO 4in R=13 1.83 x 7.92 (6 ft x 26 ft)</t>
  </si>
  <si>
    <t>MBI REFORZADO 4in R=13 1.83 X 18.28 ( 6ft x 60 ft)</t>
  </si>
  <si>
    <t>MBI REFORZADO 4in R=13 1.83 x 14.63 (6 ft x 48 ft )</t>
  </si>
  <si>
    <t>MBI REFORZADO 4in R=13 1.83 x 27.43 (6 ft x 90 ft )</t>
  </si>
  <si>
    <t>MBI REFORZADO 4in R=13 1.83 x 29.26 ( 6ft x 96 ft)</t>
  </si>
  <si>
    <t>MBI REFORZADO 4in R=13 1.83 x 21.94 ( 6ft x 72 ft)</t>
  </si>
  <si>
    <t>MBI REFORZADO 4in R=13 1.83 x 16.45 ( 6ft x 54 ft)</t>
  </si>
  <si>
    <t>TUBO INSUL 2 1/8" X 3/4" (10 PZS/CAJA)</t>
  </si>
  <si>
    <t>TUBOLIT ABIERTO PRENGOMADO DE 1/2X1/2 COBRE 5/8</t>
  </si>
  <si>
    <t>TUBOLIT ABIERTO PRENGOMADO DE 3/4X1/2 COBRE 7/8</t>
  </si>
  <si>
    <t>TUBOLIT ABIERTO PRENGOMADO DE 1X1/2 COBRE 11/8</t>
  </si>
  <si>
    <t>TUBOLIT ABIERTO PRENGOMADO DE 11/2X1/2 COBRE 25/8</t>
  </si>
  <si>
    <t>TUBOLIT ABIERTO PRENGOMADO DE 2X1/2 COBRE 21/8</t>
  </si>
  <si>
    <t>TUBOLIT ABIERTO PRENGOMADO DE 21/2X1/2 COBRE 25/8</t>
  </si>
  <si>
    <t>MBI REFORZADO 3" R=10  1.27 X 27.73  (1.27 X 91 FT)</t>
  </si>
  <si>
    <t>ROLLO DE MBI R-10 CON BARRERA DE VAPOR POLI. REFORZADO DE 3" X 72" X 76`</t>
  </si>
  <si>
    <t>BANDA AUTOADHESIVA ALUMINIZADA TAPA GOTERAS.10x1mto</t>
  </si>
  <si>
    <t>ARANDELA GALVANIZADA DE 1 3/16 X 12GA</t>
  </si>
  <si>
    <t>POLIESTIRENO EXPANDIDO DE 4" EN 12 kg/m3 1.22m x 2.44m</t>
  </si>
  <si>
    <t>POLIESTIRENO EXPANDIDO DE 2" EN 12 kg/m3 1.22m x 2.44m</t>
  </si>
  <si>
    <t>PLACA DE AFB DE 3” X 24 X 48</t>
  </si>
  <si>
    <t>MBI REFORZADO 2" R=7 1.83 X 27.43 ( 6 FT X 90 FT )</t>
  </si>
  <si>
    <t>MBI REFORZADO 2" R=7 1.83 X 16.45 ( 6 FT X 54 FT )</t>
  </si>
  <si>
    <t>MBI REFORZADO 2" R=7 1.83 X 21.33 ( 6 FT X 70 FT)</t>
  </si>
  <si>
    <t>MBI REFORZADO 2" R= 7 1.83 X 15.24 ( 6 X 50 FT )</t>
  </si>
  <si>
    <t>Foamular carrocero 1” 1.22 x 2.44 f-250</t>
  </si>
  <si>
    <t>Foamular carrocero 2” 1.22 x 2.44 f-250</t>
  </si>
  <si>
    <t>Foamular carrocero 3” 1.22 x 2.44 f-250</t>
  </si>
  <si>
    <t>HOJA DE ALUMINIO DE 3,4 MM DE ESPESOR EN 1220 MM DE ANCHO POR 3050 MM DE LARGO  3003 H14 CON PVC</t>
  </si>
  <si>
    <t>HOJA DE ALUMINIO DE 2,76 MM DE ESPESOR EN 1220 MM DE ANCHO POR 3050 MM DE LARGO  3003 H14 CON PVC</t>
  </si>
  <si>
    <t>ROLLO DE ALUMINIO DE 2,11 MM DE ESPESOR EN 1220 MM DE ANCHO  3003 H14 CON PVC</t>
  </si>
  <si>
    <t>ROLLO DE ALUMINIO DE 1,65 MM DE ESPESOR EN 1220 MM DE ANCHO 3003 H14 CON PVC</t>
  </si>
  <si>
    <t>ROLLO DE ALUMINIO DE 1,25 MM DE ESPESOR EN 1220 MM DE ANCHO 3003 H14 CON PVC</t>
  </si>
  <si>
    <t>ROLLO DE ALUMINIO DE 1,25 MM DE ESPESOR EN 914 MM DE ANCHO 3003 H14 CON PVC</t>
  </si>
  <si>
    <t>ROLLO DE ALUMINIO DE 1,25 MM DE ESPESOR EN 840 MM DE ANCHO 3003 H14 CON PVC</t>
  </si>
  <si>
    <t>ROLLO DE ALUMINIO DE 0,89 MM DE ESPESOR EN 1220 MM DE ANCHO 3003 H14 CON PVC</t>
  </si>
  <si>
    <t>ROLLO DE ALUMINIO DE 0,71 MM DE ESPESOR EN 1220 MM DE ANCHO 3003 H14 CON PVC</t>
  </si>
  <si>
    <t>COLCHA DE LANA MINERAL 9 LBS  3 1/2" ESP 0.61 X 2.25 CMS  MALLA HEXAGONAL 1 PESPUNTEADA</t>
  </si>
  <si>
    <t>DISCO DE ALUMINIO DC ALEACION 1050 TEMPLE O 1.25 MM DE ESPESOR POR 500 MM DE DIAMETRO</t>
  </si>
  <si>
    <t>DISCO DE ALUMINIO DC ALEACION 1050 TEMPLE O 0,9 MM DE ESPESOR POR 370 MM DE DIAMETRO</t>
  </si>
  <si>
    <t>DISCO DE ALUMINIO DC ALEACION 1050 TEMPLE O 0,8 MM DE ESPESOR POR 340 MM DE DIAMETRO</t>
  </si>
  <si>
    <t>PLACA DE ALUMINIO EN 4,17 MM DE ESPESOR DE 1520 MM DE ANCHO POR 3660 MM DE LARGO 5052 H32</t>
  </si>
  <si>
    <t>PLACA DE ALUMINIO EN 4,17 MM DE ESPESOR DE 1520 MM DE ANCHO POR 3050 MM DE LARGO 5052 H32</t>
  </si>
  <si>
    <t>ROLLO DE ALUMINIO EN 3,17 MM DE ESPESOR DE 1220 MM DE ANCHO ALEACION 5052 TEMPLE H32 CON PVC</t>
  </si>
  <si>
    <t>ROLLO DE ALUMINIO EN 3 MM DE ESPESOR DE 1220 MM DE ANCHO ALEACION 5052 TEMPLE H32 CON PVC</t>
  </si>
  <si>
    <t>ROLLO DE ALUMINIO EN 2 MM DE ESPESOR DE 1220 MM DE ANCHO ALEACION 5052 TEMPLE H32 CON PVC</t>
  </si>
  <si>
    <t>ROLLO DE ALUMINIO EN 1,60 MM DE ESPESOR DE 1220 MM DE ANCHO ALEACION 5052 TEMPLE H32 CON PVC</t>
  </si>
  <si>
    <t>MBI REFORZADO 2" R=7 1.83 X 28.04 ( 6FT X 92 FT)</t>
  </si>
  <si>
    <t>MBI REFORZADO 2" R=7 1.83 X 14.02 ( 6FT X 46 FT)</t>
  </si>
  <si>
    <t>MBI REFORZADO 2" R=7 1.83 X 9.14 ( 6FT X 30 FT)</t>
  </si>
  <si>
    <t>POLIESTIRENO EXTRUIDO MARCA DOW COLOR AZUL .5x2</t>
  </si>
  <si>
    <t>POLIESTIRENO EXTRUIDO MARCA DOW COLOR AZUL .75x2</t>
  </si>
  <si>
    <t>POLIESTIRENO EXTRUIDO MARCA DOW COLOR AZUL 1x2</t>
  </si>
  <si>
    <t>POLIESTIRENO EXTRUIDO MARCA DOW COLOR AZUL 1.25x2</t>
  </si>
  <si>
    <t>POLIESTIRENO EXTRUIDO MARCA DOW COLOR AZUL 1.5x2</t>
  </si>
  <si>
    <t>POLIESTIRENO EXTRUIDO MARCA DOW COLOR AZUL 2x2</t>
  </si>
  <si>
    <t>POLIESTIRENO EXTRUIDO MARCA DOW COLOR AZUL 2.5x2</t>
  </si>
  <si>
    <t>POLIESTIRENO EXTRUIDO MARCA DOW COLOR AZUL 3x2</t>
  </si>
  <si>
    <t>POLIESTIRENO EXTRUIDO MARCA DOW COLOR AZUL 4x2</t>
  </si>
  <si>
    <t>POLIESTIRENO EXTRUIDO MARCA DOW COLOR AZUL 5x2</t>
  </si>
  <si>
    <t>POLIESTIRENO EXTRUIDO MARCA DOW COLOR AZUL 6x2</t>
  </si>
  <si>
    <t>POLIESTIRENO EXTRUIDO MARCA DOW COLOR AZUL 10x2</t>
  </si>
  <si>
    <t>MBI REFORZADO 3" R=10 1.27 X 24.07 ( 1.27  X 79 FT)</t>
  </si>
  <si>
    <t>MBI REFORZADO 3" R=10  1.27 X 17.37 ( 1.27  X 57 FT)</t>
  </si>
  <si>
    <t>MBI REFORZADO 3" R=10  1.27 X 18.59 ( 6FT X 61 FT)</t>
  </si>
  <si>
    <t>ROLLO MBI R-13 CON BARRERA DE VAPOR POLI. REFORZADO 4" X 72" X 67'</t>
  </si>
  <si>
    <t>LAMINA DE ALUMINIO 5052 H32 CALIBRE 16 DE 1.22 X 3.05</t>
  </si>
  <si>
    <t>PLACA DE POLIESTIRENO EXPANDIDO DE 3” X 1.22 X 1.22</t>
  </si>
  <si>
    <t>HOJA DE ALUMINIO CALIBRE 18 DE 9,14 MTS POR 3,05 MTS DE LARGO CON VINIL</t>
  </si>
  <si>
    <t>HOJA DE ALUMINIO CALIBRE 16 DE 9,14 MTS DE ANCHO POR 2,44 MTS DE LARGO CON VINIL</t>
  </si>
  <si>
    <t>COLCHA DE LANA MINERAL EN 9 LBS/FT3 DE 2 X 0.61 X 1.22 MTS. METAL DESPLEGADO</t>
  </si>
  <si>
    <t>PAPEL CERAMICO DE 1/8" X 24" X 100'</t>
  </si>
  <si>
    <t>ROLLO DE ALUMINIO CALIBRE 22X914 1100 H14</t>
  </si>
  <si>
    <t>DISCO DE ALUMINIO DC ALEACION 1050 TEMPLE O 1,00 MM DE ESPESOR POR 420 MM DE DIAMETRO</t>
  </si>
  <si>
    <t>DISCO DE ALUMINIO DC ALEACION 1050 TEMPLE O 1.00 MM DE ESPESOR POR 500 MM DE DIAMETRO</t>
  </si>
  <si>
    <t>DISCO DE ALUMINIO DC ALEACION 1050 TEMPLE O 1,10 MM DE ESPESOR POR 540 MM DE DIAMETRO</t>
  </si>
  <si>
    <t>DISCO DE ALUMINIO DC ALEACION 1050 TEMPLE O 1,20 MM DE ESPESOR POR 560 MM DE DIAMETRO</t>
  </si>
  <si>
    <t>DISCO DE ALUMINIO DC ALEACION 1050 TEMPLE O 1,30 MM DE ESPESOR POR 620 MM DE DIAMETRO</t>
  </si>
  <si>
    <t>DISCO DE ALUMINIO DC ALEACION 1050 TEMPLE O 1,30 MM DE ESPESOR POR 720 MM DE DIAMETRO</t>
  </si>
  <si>
    <t>DISCO DE ALUMINIO DC ALEACION 1050 TEMPLE O 1,50 MM DE ESPESOR POR 870 MM DE DIAMETRO</t>
  </si>
  <si>
    <t>DISCO DE ALUMINIO DC ALEACION 1050 TEMPLE O 1,60 MM DE ESPESOR POR 820 MM DE DIAMETRO</t>
  </si>
  <si>
    <t>DISCO DE ALUMINIO DC ALEACION 1050 TEMPLE O 2,0 MM DE ESPESOR POR 950 MM DE DIAMETRO</t>
  </si>
  <si>
    <t>PLACA DE LANA MINERAL EN 6 LBS DE 2" X .61 X 1.22 CON PAPEL KRAFT AMBAS CARAS</t>
  </si>
  <si>
    <t>ROLLO MBI R-13 CON BARRERA DE VAPOR POLI. REFORZADO 4" X 72" X 46'</t>
  </si>
  <si>
    <t>PREFORMADO DE FOAMULAR DE 1 1/2 X  1 1/2 X 1.22</t>
  </si>
  <si>
    <t>LAMINA GALVANIZADA ACANALADA PINTRO R-72 3 X 20 COLOR BLANCO CALIBRE 22</t>
  </si>
  <si>
    <t>MBI REFORZADO R=10 3" X 1.83 X 9.45 (72" X 31 FT)</t>
  </si>
  <si>
    <t>MBI REFORZADO R=10 3" X 1.83 X 9.75 (72" X 32 FT)</t>
  </si>
  <si>
    <t>LAMINA DE ACERO INOX TIPO 304 2D CAL.16 3´ X 10´</t>
  </si>
  <si>
    <t>Banda Autoadhesiva aluminizada SBS espesor de 1.2 mm Rollo de 10 cm X 10m</t>
  </si>
  <si>
    <t>HOJA DE ALUMINIO CALIBRE 16 DE 1,22 MTS DE ANCHO POR 2,44 MTS DE LARGO CON VINIL</t>
  </si>
  <si>
    <t>HOJA DE ALUMINIO CALIBRE 20 DE 1,22 MTS DE ANCHO POR 2,44 MTS DE LARGO CON VINIL</t>
  </si>
  <si>
    <t>LAMINA DE ALUMINIO C.22 (.24)(6MM)C/POLYSUR.</t>
  </si>
  <si>
    <t>PLACA DE LANA MINERAL DE 1" X .61 X 1.22 CON PAPEL KRAFT POR AMBOS LADOS</t>
  </si>
  <si>
    <t>LAMINA LISA EN ROLLO ZINTRO-ALUM CAL 26</t>
  </si>
  <si>
    <t>PREFORMADO DE LANA MINERAL CON ASJ 5 X 1 X 3</t>
  </si>
  <si>
    <t>BATTS IN BAGS R-19 DE 6.25 X 24 X 96 KRASFALTADO</t>
  </si>
  <si>
    <t>ROLLO MBI R-7 CON BARRERA DE VAPOR POLI. REFORZADO 2" X 72" X 32'</t>
  </si>
  <si>
    <t>ROLLO MBI R-7 CON BARRERA DE VAPOR POLI. REFORZADO 2" x 72" x 16'</t>
  </si>
  <si>
    <t>HOJA DE ALUMINIO CALIBRE 18 DE 9,14 MTS DE ANCHO POR 2,44 MTS DE LARGO CON VINIL</t>
  </si>
  <si>
    <t>MBI REFORZADO 3in R=10  1.83 x 40.53 MTS. ( 6ft x 133 ft)</t>
  </si>
  <si>
    <t>LAMINA DE ALUMINIO NATURAL 3003H14 CALIBRE 14 DE 1.22X2.44 MTS</t>
  </si>
  <si>
    <t>LAMINA DE ACERO INOXIDABLE C-24 304 2B 4' X 10'</t>
  </si>
  <si>
    <t>LAMINA DE ALUMINIO NATURAL 3003 H14 CAL. 14(2.11 MM) DE 1.22X3.66 MTS</t>
  </si>
  <si>
    <t>ROLLO DE ALUMINIO CALIBRE 12 (2,76 mm) DE 1,22 MTS DE ANCHO 3003 H14 SIN VINIL</t>
  </si>
  <si>
    <t>PIN WELDING SYSTEM ( MAQUINA PARA SOLDAR PINES)</t>
  </si>
  <si>
    <t>HOJA DE ALUMINIO CALIBRE 16 DE 9,14 MTS DE ANCHO POR 3,05 MTS DE LARGO SIN VINIL</t>
  </si>
  <si>
    <t>ROLLO DE MBI R-7 CON BARRERA DE VAPOR POLI. REFORZADO DE 2" X 50" X 79'</t>
  </si>
  <si>
    <t>ROLLO DE MBI R-11 CON BARRERA DE VAPOR POLI. REFORZADO DE 3.5" X 72" X 33`</t>
  </si>
  <si>
    <t>HOJA DE ALUMINIO BLANCO WASH CALIBRE 18 DE 0,91 MTS DE ANCHO POR 3,05 MTS DE LARGO 3003 H14</t>
  </si>
  <si>
    <t>CODO DE LAMINA DE ALUMINIO CAL. 26 DE 90° DE 2 X 1.5</t>
  </si>
  <si>
    <t>CODO DE LAMINA DE ALUMINIO CAL. 26 DE 45° DE 6 X 1.5</t>
  </si>
  <si>
    <t>MBI REFORZADO 3.5" R=11 1.83 x 23.77 ( 72" x 78 ft)</t>
  </si>
  <si>
    <t>MBI REFORZADO 3.5" R=11 1.83 x 24.38 ( 72" x 80 ft)</t>
  </si>
  <si>
    <t>MBI REFORZADO 6in R=19 1.83 x 17.98 (72" x 59 ft)</t>
  </si>
  <si>
    <t>SHETT 0.032" THK X 48" X 120" LG GALVALUME AZGO LFQ WITH POLYSOURLING</t>
  </si>
  <si>
    <t>ALUMINIO BLANCO WASH  3003 H 14  CAL 18  1.24 x 1220 MM  CON VINIL</t>
  </si>
  <si>
    <t>PREFORMADO DE PERLITA EXPANDIDA DE 3 1/2  X 1 1/2 X 1 MTS</t>
  </si>
  <si>
    <t>PREFORMADO DE POLIURETANO ALTA DENSIDAD 5" X 2"</t>
  </si>
  <si>
    <t>PREFORMADO DE POLIURETANO ALTA DENSIDAD 4" X 2"</t>
  </si>
  <si>
    <t>ROLLO DE MBI R-11 CON BARRERA DE VAPOR POLI REFORZADO DE 3.5" X 72" X 122´</t>
  </si>
  <si>
    <t>FOIL DE ALUMINIO DE .051 MICRAS X610 MM 1050-0</t>
  </si>
  <si>
    <t>MBI REFORZADO 3" R=10  1.83 X 23.16 ( 6FT X 76 FT)</t>
  </si>
  <si>
    <t>MBI REFORZADO 3" R=10  1.83 X 21.94 ( 6FT X 72 FT)</t>
  </si>
  <si>
    <t>MBI REFORZADO 3" R=10  1.83 X 35.05 ( 6FT X 115 FT)</t>
  </si>
  <si>
    <t>MBI REFORZADO 3" R=10  1.83 X 26.82 ( 6FT X 88 FT)</t>
  </si>
  <si>
    <t>MBI REFORZADO 3" R= 10 1.83 X 31.69 ( 6FT X 104 FT)</t>
  </si>
  <si>
    <t>MBI REFORZADO 3" R= 10 1.83 X 23.77 ( 6FT X 78 FT )</t>
  </si>
  <si>
    <t>MBI REFORZADO 6in R=19 1.83 X 17.06 (6 ft x 56 ft)</t>
  </si>
  <si>
    <t>MBI REFORZADO 6in R=19 1.83 X 15.24 (6 ft x 50 ft)</t>
  </si>
  <si>
    <t>Cal-Coat 127 Insulation Cement (45-Lb Bags)</t>
  </si>
  <si>
    <t>THERMASMART p12 1/2 X 1 x 2(MTS)</t>
  </si>
  <si>
    <t>PIN SIN ADHESIVO DE 6 1/2</t>
  </si>
  <si>
    <t>PREFORMADO DE ELASTOMERO  ABIERTO PRENGOMADO DE  1 1/4  X 3/4 F.PARA TUBERIA DE 1"X3/4</t>
  </si>
  <si>
    <t>Disco de aluminio DC aleación 5052 h32 temple O 3,17 mm esp X 450  mm diámetro</t>
  </si>
  <si>
    <t>Disco de aluminio DC aleación 5052 h32 temple O 3,17 mm esp X 500 mm diámetro</t>
  </si>
  <si>
    <t>Disco de aluminio DC aleación 5052 h32 temple O 3,17 mm esp X 545  mm diámetro</t>
  </si>
  <si>
    <t>Disco de aluminio DC aleación 5052 h32 temple O 4,14 mm esp X 545  mm diámetro</t>
  </si>
  <si>
    <t>Disco de aluminio DC aleación 1100  temple O 3,17 mm esp X 830  mm diámetro</t>
  </si>
  <si>
    <t>Disco de aluminio DC aleación 1100  temple O 3,17 mm esp X 560  mm diámetro</t>
  </si>
  <si>
    <t>Disco de aluminio DC aleación 1100  temple O 3,17 mm esp X 660  mm diámetro</t>
  </si>
  <si>
    <t>ROLLO DE ALUMINIO DE 3,17 MM DE ESPESOR EN 1220 MM DE ANCHO 3003 H14</t>
  </si>
  <si>
    <t>ROLLO DE ALUMINIO DE 0,56 MM DE ESPESOR EN 914 MM DE ANCHO 1100 H14</t>
  </si>
  <si>
    <t>ROLLO DE ALUMINIO DE 0,81 MM DE ESPESOR EN 914 MM DE ANCHO 1100 H18</t>
  </si>
  <si>
    <t>ROLLO DE ALUMINIO DE 0,635 MM DE ESPESOR EN 914 MM DE ANCHO 1100 H18</t>
  </si>
  <si>
    <t>ROLLO DE ALUMINIO DE 1,65 MM DE ESPESOR EN 914 MM DE ANCHO 3003 H14</t>
  </si>
  <si>
    <t>PREFORMADO FIBRA  DE VIDRIO DE 1 X 1 1/2 X 0.91 T 80.</t>
  </si>
  <si>
    <t>FOSTER 85-60 CUBETA DE 19 LTS</t>
  </si>
  <si>
    <t>ROLLO DE MBI R-11 CON BARRERA DE VAPOR POLI. REFORZADO DE 3.5" X 72" X 122`</t>
  </si>
  <si>
    <t>ROLLO DE MBI R-11 CON BARRERA DE VAPOR POLI. REFORZADO DE 3.5" X 72" X 123`</t>
  </si>
  <si>
    <t>CLAVO DE ACERO INOX 304 4 1/2 X CON GANCHO 14 GA X PIEZA</t>
  </si>
  <si>
    <t>ROLLO DE MBI R-11 CON BARRERA DE VAPOR POLI. REFORZADO DE 3.5" X 72" X 35`</t>
  </si>
  <si>
    <t>ROLLO DE MBI R-11 CON BARRERA DE VAPOR POLI. REFORZADO DE 3.5" X 72" X 49`</t>
  </si>
  <si>
    <t>PLACA DE LANA MINERAL EN 8 LBS/FT3 DE 2 X48 X 96</t>
  </si>
  <si>
    <t>HOJA DE ALUMINIO CALIBRE 13 (2,40 MM) EN 1,22 MTS POR 3,05 MTS</t>
  </si>
  <si>
    <t>Rollo de Lamina Galvanizada C27 30.28" Ancho .0161mm c/flor minima</t>
  </si>
  <si>
    <t>ROLLO MBI R-10 CON BARRERA DE VAPOR POLI. REFORZADO 3" X 72" X 86'</t>
  </si>
  <si>
    <t>ROLLO DE MALLA POLYNET DE 1.27 X 559 MTS</t>
  </si>
  <si>
    <t>PREFORMADO DE FOAMGLAS DE 2 x 1 1/4 x 1</t>
  </si>
  <si>
    <t>SHEET 0.032" THK X 38.5" WIDTH X 94" LG GALVALUME AZ60 LFQ WITH POLYSOURLING</t>
  </si>
  <si>
    <t>DISCO DE ALUMINIO DC ALEACION 1050 TEMPLE O 2,00 MM DE ESPESOR POR 960 MM DE DIAMETRO</t>
  </si>
  <si>
    <t>DISCO DE ALUMINIO DC ALEACION 1050 TEMPLE O 1.60 MM DE ESPESOR POR 840 MM DE DIAMETRO</t>
  </si>
  <si>
    <t>DISCO DE ALUMINIO DC ALEACION 1050 TEMPLE O 0,80 MM DE ESPESOR POR 280 MM DE DIAMETRO</t>
  </si>
  <si>
    <t>DISCO DE ALUMINIO DC ALEACION 1050 TEMPLE O 0,80 MM DE ESPESOR POR 360 MM DE DIAMETRO</t>
  </si>
  <si>
    <t>DISCO DE ALUMINIO DC ALEACION 1050 TEMPLE O 0,80 MM DE ESPESOR POR 410 MM DE DIAMETRO</t>
  </si>
  <si>
    <t>DISCO DE ALUMINIO DC ALEACION 1050 TEMPLE O 1,00 MM DE ESPESOR POR 450 MM DE DIAMETRO</t>
  </si>
  <si>
    <t>DISCO DE ALUMINIO DC ALEACION 1050 TEMPLE O 1,20 MM DE ESPESOR POR 500 MM DE DIAMETRO</t>
  </si>
  <si>
    <t>DISCO DE ALUMINIO DC ALEACION 1050 TEMPLE O 1,20 MM DE ESPESOR POR 585 MM DE DIAMETRO</t>
  </si>
  <si>
    <t>PREFORMADO DE LANA MINERAL TIPO V-GROOVED 20"DIAM. X 2" ESP. X 36" LONG.</t>
  </si>
  <si>
    <t>PREFORMADO DE LANA MINERAL TIPO V-GROOVED 20"DIAM. X 2.5" ESP. X 36" LONG</t>
  </si>
  <si>
    <t>PREFORMADO DE LANA MINERAL TIPO V-GROOVED 24"DIAM. X 2.5" ESP. X 36" LONG</t>
  </si>
  <si>
    <t>PREFORMADO DE LANA MINERAL TIPO V-GROOVED 28"DIAM. X 2.5" ESP. X 36" LONG</t>
  </si>
  <si>
    <t>PREFORMADO DE LANA MINERAL TIPO V-GROOVED 40"DIAM. X 2" ESP. X 36" LONG.</t>
  </si>
  <si>
    <t>PREFORMADO DE LANA MINERAL TIPO V-GROOVED 46"DIAM. X 2" ESP. X 36" LONG</t>
  </si>
  <si>
    <t>ROLLO MBI R-10 CON BARRERA DE VAPOR POLI. REFORZADO 3" X 72" X 62'</t>
  </si>
  <si>
    <t>ROLLO MBI R-10 CON BARRERA DE VAPOR POLI. REFORZADO 3" X 72" x 20'</t>
  </si>
  <si>
    <t>ROLLO MBI R-7 CON BARRERA DE VAPOR POLI. REFORZADO 2" X 72" x 21'</t>
  </si>
  <si>
    <t>ROLLO MBI R-7 CON BARRERA DE VAPOR POLI. REFORZADO 2" x 72" 27'</t>
  </si>
  <si>
    <t>ROLLO MBI R-7 CON BARRERA DE VAPOR POLI. REFORZADO 2" X 72" X 25'</t>
  </si>
  <si>
    <t>ROLLO MBI R-7 CON BARRERA DE VAPOR POLI. REFORZADO 2" x 72" x 22'</t>
  </si>
  <si>
    <t>PREFORMADO DE FIBRA DE VIDRIO DE 24 X 2 X 3</t>
  </si>
  <si>
    <t>HOJA DE ALUM ANTI CAL 18 (1.25 MM)1.22 MTS DE ANCHO POR 3.05 MTS DE LARGO ALEACION 3003 TEMPLE H16</t>
  </si>
  <si>
    <t>HOJA DE ALUM ANTI CAL 16 (1.65 MM)1.22 MTS DE ANCHO POR 3.05 MTS DE LARGO ALEACION 3003 TEMPLE H16</t>
  </si>
  <si>
    <t>HOJA DE ALUM ANTI CAL 14 (2.11 MM)1.22 MTS DE ANCHO POR 3.05 MTS DE LARGO ALEACION 3003 TEMPLE H16</t>
  </si>
  <si>
    <t>HOJA DE ALUM ANTI CAL 12 (2.77 MM)1.22 MTS DE ANCHO POR 3.05 MTS DE LARGO ALEACION 3003 TEMPLE H16</t>
  </si>
  <si>
    <t>HOJA DE ALUM ANTI CAL 11 (3.17 MM)1.22 MTS DE ANCHO POR 3.05 MTS DE LARGO ALEACION 3003 TEMPLE H16</t>
  </si>
  <si>
    <t>PLACA DE ALUM ANTI DE 3/16 (4.17 MM)1.22 MTS DE ANCHO POR 3.05 MTS DE LARGO ALEACION 3003 TEMPLE H16</t>
  </si>
  <si>
    <t>lamina de acero inoxidable cal-12  4' x 10' tipo 304 2b</t>
  </si>
  <si>
    <t>ENGRAPADORA NEUMATICA PARA REUSABLE 3/4"</t>
  </si>
  <si>
    <t>ANILLOS "D" ACERO INOX. DE 1" Ø</t>
  </si>
  <si>
    <t>ROLLO DE MBI R-10 CON BARRERA DE VAPOR POLI. REFORZADO DE 3" X 72" X 152'</t>
  </si>
  <si>
    <t>LAMINA DE ALUMINIO NATURAL 3003 H14 CAL. 14 (2.11 MM) DE  1.22 X 2.03 MTS</t>
  </si>
  <si>
    <t>LAMINA DE ALUMINIO NATURAL 3003 H14 CAL. 14 (2.11 MM) DE  1.22 X 2.13 MTS</t>
  </si>
  <si>
    <t>LAMINA DE ALUMINIO NATURAL 3003 H14 CAL. 14 (2.11 MM) DE  1.22 X 2.66 MTS</t>
  </si>
  <si>
    <t>LAMINA DE ALUMINIO NATURAL 5052 H32 CALIBRE 16 DE 1.22 X 2.44 MTS</t>
  </si>
  <si>
    <t>PREFORMADO DE POLIURETANO DE 3/4'' X 1'' X 4'</t>
  </si>
  <si>
    <t>ROLLO DE MBI R-10 CON BARRERA DE VAPOR POLI. REFORZADO DE 3" X 72" X 167'</t>
  </si>
  <si>
    <t>FOSTER 85-20 SPARK-FAS ADHESIVE CUB. DE 5 GAL</t>
  </si>
  <si>
    <t>MBI REFORZADO R=10  3IN  1.27 X 20.72  (1.27 X 68 FT )</t>
  </si>
  <si>
    <t>MBI REFORZADO R=10  3IN  1.27 X 20.42  (1.27 X 67 FT )</t>
  </si>
  <si>
    <t>MBI REFORZADO R=10 3IN 1.27 X 21.94  (1.27 X 72 FT )</t>
  </si>
  <si>
    <t>MBI REFORZADO R=10 3IN 1.27 X 23.16  (1.27 X 76 FT )</t>
  </si>
  <si>
    <t>MBI REFORZADO R=10 3IN 1.27 X 17.06 ( 1.27 X 56 FT )</t>
  </si>
  <si>
    <t>PLACA DE LANA  MINERAL EN 8 LBS/FT3 DE 4 X 24 X 48. (Rígida)</t>
  </si>
  <si>
    <t>MBI REFORZADO R=10  3IN  1.27 X 32.91  (1.27 X 108 FT )</t>
  </si>
  <si>
    <t>MBI REFORZADO R=10  3IN  1.27 X 32.00  (1.27 X 105 FT )</t>
  </si>
  <si>
    <t>MBI REFORZADO R=10 3IN 1.27 X 27.43  (1.27 X 90 FT )</t>
  </si>
  <si>
    <t>MBI REFORZADO R=10 3IN 1.27 X 26.21  (1.27 X 86 FT )</t>
  </si>
  <si>
    <t>MBI REFORZADO R=10 3IN 1.27 X 25.60  (1.27 X 84 FT )</t>
  </si>
  <si>
    <t>MBI REFORZADO R= 10 3IN 1.27  X 24.99 (1.27 X 82 FT)</t>
  </si>
  <si>
    <t>MBI REFORZADO R=10 3IN 1.27 X 24.38 (1.27 X 80 FT)</t>
  </si>
  <si>
    <t>MBI REFORZADO R=10 3IN 1.27 X 23.16  (1.27 X 76 FT)</t>
  </si>
  <si>
    <t>MBI REFORZADO R= 10 3IN 1.27 X 22.55 ( 1.27 X 74 FT)</t>
  </si>
  <si>
    <t>MBI REFORZADO R= 10 3IN 1.27 X 21.94   ( 1.27 X 72 FT)</t>
  </si>
  <si>
    <t>MBI REFORZADO R= 10 3IN 1.27 X 21.33 ( 1.27 X 70 FT)</t>
  </si>
  <si>
    <t>MBI REFORZADO R=10 3IN 1.27 X 16.76 ( 1.27 X 55 FT )</t>
  </si>
  <si>
    <t>LAMINA DE ALUMINIO ONDULADA</t>
  </si>
  <si>
    <t>MBI REFORZADO 3IN R=10 1.27 X 22.86 (1.27 X 75 FT)</t>
  </si>
  <si>
    <t>MBI REFORZADO 3IN R=10 1.27 X 30.78 (1.27 X 101 FT)</t>
  </si>
  <si>
    <t>PLACA ROXUL FIREWALL 1HR. 3" X 24 X 48</t>
  </si>
  <si>
    <t>PLACA ROXUL FIREWALL 3HR. 4" X 24 X 48</t>
  </si>
  <si>
    <t>MBI REFORZADO 6IN R=19 1.27 X 15.24 ( 1.27 X 50 FT)</t>
  </si>
  <si>
    <t>MBI REFORZADO 6IN R=19 1.27 X 13.71 ( 1.27 X 45 FT)</t>
  </si>
  <si>
    <t>MBI REFORZADO 6IN R=19 1.27 X 13.41 (1.27 X 44 FT)</t>
  </si>
  <si>
    <t>MBI REFORZADO 6IN R=19 1.27 X 13.10 ( 1.27 X 43 FT)</t>
  </si>
  <si>
    <t>MBI REFORZADO 6IN R=19 1.27 X 12.49 ( 1.27 X 41 FT)</t>
  </si>
  <si>
    <t>MBI REFORZADO 6IN R=19 1.27 X 12.19 ( 1.27 X 40 FT)</t>
  </si>
  <si>
    <t>MBI REFORZADO 6IN R= 19 1.27 X 11.27 (1.27 X 37 FT)</t>
  </si>
  <si>
    <t>MBI REFORZADO 3" R-10 1.27 X 15.84 ( 1.27  X 52 FT)</t>
  </si>
  <si>
    <t>MBI REFORZADO 3" R-10 1.27 X 15.54  ( 1.27 X 51  FT)</t>
  </si>
  <si>
    <t>MBI REFORZADO 3" R-10 1.27 X 19.50  (1.27  X 64 FT)</t>
  </si>
  <si>
    <t>MBI REFORZADO 2" R= 7 1.83 X 14.94 ( 6 FT X 49 FT)</t>
  </si>
  <si>
    <t>MBI REFORZADO 2" R= 7 1.83 X 15.84 ( 6FT X 52 FT)</t>
  </si>
  <si>
    <t>MBI REFORZADO 2" R= 7 1.83 X 17.67 ( 6FT X 58 FT)</t>
  </si>
  <si>
    <t>MBI REFORZADO 2" R= 7 1.83 X 12.80 ( 6FT X 42 FT )</t>
  </si>
  <si>
    <t>ROLLO MBI R-10 CON BARRERA DE VAPOR POLI. REFORZADO 3" X 72" X 44'</t>
  </si>
  <si>
    <t>ROLLO MBI R-13 CON BARRERA DE VAPOR POLI. REFORZADO 4" x 72"x 28'</t>
  </si>
  <si>
    <t>PLACA DE LANA MINERAL EN 8 LBS/FT3 DE 1 1/2 X 48 X 96</t>
  </si>
  <si>
    <t>PLACA DE LANA MINERAL EN 8 LBS/FT3 DE 2 1/2 X 48 X 96</t>
  </si>
  <si>
    <t>Lamina ondulada de acero Inox C26 36 x3.80 mts</t>
  </si>
  <si>
    <t>Lamina ondulada de acero Inox C26 36x5.10 mts</t>
  </si>
  <si>
    <t>MBI REFORZADO 3" R=10 1.27 X 32.91 ( 1.27 X 108 FT)</t>
  </si>
  <si>
    <t>MBI REFORZADO 3" R=10 1.27 X 32.00 ( 1.27 X 105 FT)</t>
  </si>
  <si>
    <t>MBI REFORZADO 3" R=10 1.27 X 30.48 (1.27 X 100 FT)</t>
  </si>
  <si>
    <t>MBI REFORZADO 3" R=10 1.27 X 30.17 (1.27 X 99 FT)</t>
  </si>
  <si>
    <t>MBI REFORZADO 3" R= 10 1.27 X 29.26 (1.27 X 96 FT)</t>
  </si>
  <si>
    <t>MBI REFORZADO 3" R=10 1.27 X 27.43 (1.27 X 90 FT)</t>
  </si>
  <si>
    <t>MBI REFORZADO 3" R=10 1.27 X 25.60 (1.27 X 84 FT)</t>
  </si>
  <si>
    <t>MBI REFORZADO 3" R=10 1.27 X 24.68 (1.27 X 81 FT)</t>
  </si>
  <si>
    <t>MBI REFORZADO 3" R=10 1.27 X 23.78 (1.27 X 78 FT)</t>
  </si>
  <si>
    <t>MBI REFORZADO 3" R=10 1.27 X 23.16 (1.27 X 76 FT)</t>
  </si>
  <si>
    <t>MBI REFORZADO 3" R=10 1.27 X 21.94 (1.27 X 72 FT)</t>
  </si>
  <si>
    <t>MBI REFORZADO 3" R=10 1.27 X 21.33 (1.27 X 70 FT)</t>
  </si>
  <si>
    <t>MBI REFORZADO 3" R=10 1.27 X 20.11 (1.27 X 66 FT)</t>
  </si>
  <si>
    <t>MBI REFORZADO 3" R=10 1.27 X 19.81 (1.27 X 65 FT)</t>
  </si>
  <si>
    <t>MBI REFORZADO 3" R=10 1.27 X 19.50 (1.27 X 64 FT)</t>
  </si>
  <si>
    <t>MBI REFORZADO 3" R=10 1.27 X 19.20 (1.27 X 63 FT)</t>
  </si>
  <si>
    <t>MBI REFORZADO 3" R=10 1.27 X 17.37 (1.27 X 57 FT)</t>
  </si>
  <si>
    <t>MBI REFORZADO 3" R=10 1.27 X 15.84 (1.27 X 52 FT)</t>
  </si>
  <si>
    <t>MBI REFORZADO 3" R=10 1.27 X 15.54 (1.27 X 51 FT)</t>
  </si>
  <si>
    <t>MBI REFORZADO 3" R=10 1.27 X 13.71 (1.27 X 45 FT)</t>
  </si>
  <si>
    <t>MBI REFORZADO 3" R=10 1.27 X 11.58 (1.27 X 38 FT)</t>
  </si>
  <si>
    <t>MBI REFORZADO 4" R=13 1.27 X 24.68 ( 1.27 X 81 FT)</t>
  </si>
  <si>
    <t>MBI REFORZADO 4" R=13 1.27 X 24.38 ( 1.27 X 80 FT)</t>
  </si>
  <si>
    <t>MBI REFORZADO 4" R=13 1.27 X 22.86 ( 1.27 X 75 FT)</t>
  </si>
  <si>
    <t>MBI REFORZADO 3.5" R= 11 1.83 X 30.48 ( 6 FT X 100 FT)</t>
  </si>
  <si>
    <t>MBI REFORZADO 3.5" R=11 1.83 X 26.82 ( 6 FT X 88 FT)</t>
  </si>
  <si>
    <t>MBI REFORZADO 3.5" R= 11 1.83 X 21.34 ( 6 FT X 70 FT)</t>
  </si>
  <si>
    <t>MBI REFORZADO 3.5" R=11 1.83 X 21.03 ( 6 FT X 69 FT)</t>
  </si>
  <si>
    <t>MBI REFORZADO 3.5" R= 11 1.83 X 20.73 ( 6FT X 68 FT)</t>
  </si>
  <si>
    <t>ROLLO DE MBI R-11 CON BARRERA DE VAPOR POLI. REFORZADO DE 3.5" X 72" X 107`</t>
  </si>
  <si>
    <t>ROLLO DE MBI R-11 CON BARRERA DE VAPOR POLI. REFORZADO DE 3.5" X 72" X 106`</t>
  </si>
  <si>
    <t>ALUMINIO BLANCO 3003 H14 CAL 19 1.02 X 914 MM CON VINIL</t>
  </si>
  <si>
    <t>MBI REFORZADO R=10  3" 1.83 X 14.32  ( 6 FT X 47 FT)</t>
  </si>
  <si>
    <t>PREFORMADO DE SILICATO DE CALCIO DE 1/2 X 3</t>
  </si>
  <si>
    <t>PREFORMADO DE SILICATO DE CALCIO DE 5 X 2</t>
  </si>
  <si>
    <t>PREFORMADO DE SILICATO DE CALCIO DE 7 X 1 1/2</t>
  </si>
  <si>
    <t>PREFORMADO DE SILICATO DE CALCIO DE 7 X 2</t>
  </si>
  <si>
    <t>PREFORMADO DE SILICATO DE CALCIO DE 7 X 1</t>
  </si>
  <si>
    <t>PREFORMADO DE SILICATO DE CALCIO DE 20 X 2 1/2</t>
  </si>
  <si>
    <t>PREFORMADO DE SILICATO DE CALCIO DE 30 X 2 1/2</t>
  </si>
  <si>
    <t>PREFORMADO DE SILICATO DE CALCIO DE 2 1/2 X 3</t>
  </si>
  <si>
    <t>ROLLO MBI R-10 CON BARRERA DE VAPOR POLI. REFORZADO 3" X 72" X 52'</t>
  </si>
  <si>
    <t>MBI LAMINADO R-7 CON BARRERA DE VAPOR POLI REFORZADO 2" X 72 X 119'</t>
  </si>
  <si>
    <t>MBI LAMINADO R-7 CON BARRERA DE VAPOR POLI REFORZADO 2 X 72 X 89'</t>
  </si>
  <si>
    <t>MBI LAMINADO R-7 CON BARRERA DE VAPOR POLI REFORZADO 2 X 72 X 125'</t>
  </si>
  <si>
    <t>MBI REFORZADO 3" R=10 1.27 X 26.82 ( 1.27 X 88 FT)</t>
  </si>
  <si>
    <t>PAPEL CERAMICO 1260 EN 200 KG/M³ DE 4X610X15000 MM</t>
  </si>
  <si>
    <t>HOJA DE ALUMINIO ANTIDERRAPANTE CALIBRE 16 DE 1.22 MTS. DE LARGO X 3.05 MTS. DE ANCHO 1100 H14</t>
  </si>
  <si>
    <t>HOJA DE ALUMINIO ANTIDERRAPANTE CALIBRE 14 DE 1.22 MTS. DE LARGO X 3.05 MTS. DE ANCHO 1100 H14</t>
  </si>
  <si>
    <t>HOJA DE ALUMINIO ANTIDERRAPANTE CALIBRE 12 DE 1.22 MTS. DE LARGO X 3.05 MTS. DE ANCHO 1100 H14</t>
  </si>
  <si>
    <t>PLACA DE ALUMINIO ANTIDERRAPANTE DE 1/8 (C-11) DE 1.22 MTS. DE LARGO X 3.05 MTS DE ANCHO 1100 H14</t>
  </si>
  <si>
    <t>HOJA DE ALU NAT DE 1,27 MM DE ESP DE 0,91 MTS DE ANCHO POR 3,05 MTS DE LARGO ALEACION 1100 TEM H14</t>
  </si>
  <si>
    <t>HOJA DE ALU NAT DE 1,60 MM DE ESP DE 0,91 MTS DE ANCHO POR 3,05 MTS DE LARGO ALEACION 1100 TEM H14</t>
  </si>
  <si>
    <t>HOJA DE ALU NATL DE 2,03 MM DE ESP DE 0,91 MTS DE ANCHO POR 3,05 MTS DE LARGO ALEACION 1100 TEM H14</t>
  </si>
  <si>
    <t>ROLLO DE ALU NAT DE 2.03 MM DE ESPÈSOR POR 1220 MM DE ANCHO ALEACION 1100 TEMPLE H14</t>
  </si>
  <si>
    <t>ROLLO MBI R-13 CON BARRERA DE VAPOR POLI. REFORZADO 4" X 72" X 90'</t>
  </si>
  <si>
    <t>MBI REFORZADO 3" R=10 1.83 X 12.80 ( 6FT X 42 FT)</t>
  </si>
  <si>
    <t>MBI REFORZADO 3" R=10 1.83 X 32.00 (6FT X 105 FT)</t>
  </si>
  <si>
    <t>ROLLO DE MBI R-10 CON BARRERA DE VAPOR POLI. REFORZADO DE 3" X 50" X 71'</t>
  </si>
  <si>
    <t>ALUMINUM CIRCLE DC quality  alloy 1050 temper O 0.71 mmTHK  X 250 mm OD</t>
  </si>
  <si>
    <t>ALUMINUM CIRCLE DC quality  alloy 1050 temper O 1.00 mmTHK  X 380 mm OD</t>
  </si>
  <si>
    <t>ALUMINUM CIRCLE DC quality  alloy 1050 temper O 1.60 mmTHK  X 810 mm OD</t>
  </si>
  <si>
    <t>ALUMINUM COILS MILL FINISH ALLOY 3003 H14 1.02 MM. X 2616 MM</t>
  </si>
  <si>
    <t>ALUMINUM COILS MILL FINISH ALLOY 3003 H14 1.02 MM. X 2440 MM</t>
  </si>
  <si>
    <t>ALUMINUM COILS MILL FINISH ALLOY 3003 H14 0.80 MM. X 2440 MM</t>
  </si>
  <si>
    <t>ALUMINUM CIRCLE DC quality  alloy 1050 temper O 2,00 mmTHK  X 950 mm OD</t>
  </si>
  <si>
    <t>MBI REFORZADO 3" R=10 1.27 X 16.76 (1.27 X 55 FT)</t>
  </si>
  <si>
    <t>MBI REFORZADO 3" R=10 1.27 X 20.42 (1.27 X 67 FT)</t>
  </si>
  <si>
    <t>MBI REFORZADO 3" R=10 1.27 X 20.72 (1.27 X 68 FT)</t>
  </si>
  <si>
    <t>MBI REFORZADO 3" R=10 1.27 X 14.63 (1.27 X 48 FT)</t>
  </si>
  <si>
    <t>HOJA DE ACERO INOX. TIPO 304 2B CALIBRE 10 DE 1.22 MTS DE ANCHO POR 3.05 MTS DE LARGO</t>
  </si>
  <si>
    <t>ROLLO MBI R-7 CON BARRERA DE VAPOR POLI. REFORZADO 2" X 50" X 44'</t>
  </si>
  <si>
    <t>MBI LAMINADO 3" X 1.83 X 53´ CON POLIPROPILENO REFORZADO</t>
  </si>
  <si>
    <t>MBI LAMINADO 3" X 1.83 X 51´ CON POLIPROPILENO REFORZADO</t>
  </si>
  <si>
    <t>MBI LAMINADO 3" X 1.83 X 54´ CON POLIPROPILENO REFORZADO</t>
  </si>
  <si>
    <t>HOJA DE ACERO INOXIDABLE CALIBRE 12 TIPO 304 ACABADO 2B DE 1,22 POR 3,05 MTS</t>
  </si>
  <si>
    <t>PREFORMADO DE FIBRA DE VIDRIO DE 5/8" X 1" (Co)</t>
  </si>
  <si>
    <t>PREFORMADO DE SILICATO DE CALCIO 5 X 1 1/2 X 3</t>
  </si>
  <si>
    <t>MBI REFORZADO R=19 6in 1.27 X 10.05 ( 1.27 X 33 FT)</t>
  </si>
  <si>
    <t>MBI REFORZADO R=7 2 in 1.27 x 13.41 (1.27 x 44 FT)</t>
  </si>
  <si>
    <t>MBI REFORZADO R=19 6in 1.27 X 15.84 ( 1.27 X 52 FT)</t>
  </si>
  <si>
    <t>MBI REFORZADO R=7 2in 1.27 x 23.16 (1.27 x 76 ft)</t>
  </si>
  <si>
    <t>MBI REFORZADO R=7 1.27 x 17.67 (1.27 x 58 ft)</t>
  </si>
  <si>
    <t>LAMINA DE ALUMINIO 3105 OR 3003 H14 w/polykfraft  de 0.040" (1MM) X 36"</t>
  </si>
  <si>
    <t>SOLERA DE ALUMINIO 3/16" X 3/4" A 3.05 MTS LGO</t>
  </si>
  <si>
    <t>ROLLO DE MBI R-10 CON BARRERA DE VAPOR POLI. REFORZADO DE 3" X 72" X 138'</t>
  </si>
  <si>
    <t>PREFORMADO DE POLIESTIRENO DE 2" X 4" X 1.22M</t>
  </si>
  <si>
    <t>ROLLO MBI LAMINADO POLI REFORZADO R-7 2 X 50 X 91</t>
  </si>
  <si>
    <t>ROLLO MBI LAMINADO POLI REFORZADO R-7 2 X 50 X 81</t>
  </si>
  <si>
    <t>ROLLO MBI LAMINADO POLI REFORZADO R-7 2 X 50 X 99</t>
  </si>
  <si>
    <t>ROLLO DE MBI R-11 CON BARRERA DE VAPOR POLI REFORZADO DE 3.5" X 72" X 88´</t>
  </si>
  <si>
    <t>MBI REFORZADO 6in R=19 1.83 x 30.48 ( 6 FT X 100 FT)</t>
  </si>
  <si>
    <t>PREFORMADO DE POLIESTIRENO DE 12 X 4 X 4</t>
  </si>
  <si>
    <t>MBI REFORZADO 3" R=10 1.83 X 29.26 ( 6FT X 96 FT)</t>
  </si>
  <si>
    <t>MBI REFORZADO 3" R=10 1.83 X 21.33 ( 6FT X 70 FT)</t>
  </si>
  <si>
    <t>RF-3100 DE 1.5" X 1.22 X 15.24 CON BARRERA DE ALUMINIO REFORZADO</t>
  </si>
  <si>
    <t>ROLLO MBI R-13 CON BARRERA DE VAPOR POLI. REFORZADO 4" X 72" X 88'</t>
  </si>
  <si>
    <t>BLOCK CURVO DE FOAMGLAS DE 98.42" (2.50MTS) x 4 1er CAPA</t>
  </si>
  <si>
    <t>BLOCK CURVO DE FOAMGLAS DE 98.42" (2.50MTS) x 4 2da CAPA</t>
  </si>
  <si>
    <t>HOJA DE ALUMINIO ANTIDERRAPANTE CALIBRE 18 DE 1.22 MTS. DE LARGO X 3.05 MTS. DE ANCHO 1100 H14</t>
  </si>
  <si>
    <t>HOJA DE ACERO INOXIDABLE CALIBRE 14 3 X 10 TIPO 304 ACABADO 2B</t>
  </si>
  <si>
    <t>COLCHA DE LANA MINERAL EN 8 LBS/FT3 DE 2 X 0.61 X 2.44 MTS. MALLA HEXAGONAL Y METAL DESP</t>
  </si>
  <si>
    <t>THERMASMART P22 1/2 X 1 X 2 MTS</t>
  </si>
  <si>
    <t>THERMASMART P35 1 X 1 X 2 MTS</t>
  </si>
  <si>
    <t>THERMASMART P42 1 1/4 X 1 X 2 MTS</t>
  </si>
  <si>
    <t>THERMASMART P114 4 X 1 X 2 MTS</t>
  </si>
  <si>
    <t>MBI REFORZADO 4" R=13  1.83 X 25.90 ( 6FT X 85 FT)</t>
  </si>
  <si>
    <t>MBI REFORZADO 4" R= 13  1.83 X  16.45 ( 6FT X 54 FT)</t>
  </si>
  <si>
    <t>MBI REFORZADO 4" R=13  1.83 X 19.20 ( 6FT X 63 FT)</t>
  </si>
  <si>
    <t>MBI REFORZADO 4" R= 13 1.83 X  9.76 ( 6FT X 32 FT)</t>
  </si>
  <si>
    <t>MBI REFORZADO 3" R=10 1.27 x 31.69 (1.27 x 104 ft)</t>
  </si>
  <si>
    <t>MBI REFORZADO 3" R=10 1.27 x 9.75 (1.27 x 32 ft)</t>
  </si>
  <si>
    <t>AISLAMIENTO REUSABLE DE 2¨ X 8.5¨ X 63¨</t>
  </si>
  <si>
    <t>AISLAMIENTO REUSABLE DE 2¨ X 4.25¨ X 63¨</t>
  </si>
  <si>
    <t>AISLAMIENTO REUSABLE DE 2¨ X 3.5¨ X 63¨</t>
  </si>
  <si>
    <t>Lámina Galvanizada Pintro Lisa Cal-24 de 4´x 10´</t>
  </si>
  <si>
    <t>Lamina Acanalada R-101 Pintro Cal-24 x 2.85 mts lgo.</t>
  </si>
  <si>
    <t>ROLLO DE MBI R-19 CON BARRERA DE VAPOR POLI. REFORZADO DE 6 X 48 X 50</t>
  </si>
  <si>
    <t>MBI REFORZADO 6in R=19 1.83 X 14.63 (6 FT X 48 FT)</t>
  </si>
  <si>
    <t>MBI REFORZADO 6in R=19 1.83 x 14.93 (6FT X 49 FT)</t>
  </si>
  <si>
    <t>MBI REFORZADO 6in R=19 1.83 X 13.11 (6 FT X 43 FT)</t>
  </si>
  <si>
    <t>ALUMINIO BLANCO WASH 3003 H 291 CAL 18 1.24 x 1244 MM CON VINIL</t>
  </si>
  <si>
    <t>ROLLO DE MBI R-10 CON REFUERZO DE ALUMINIO DE 3" X 1.22 X 30.48</t>
  </si>
  <si>
    <t>CC RISC REEFER ROOF DE 1.9 mm  DE ESPESOR  X 2.44 MTS DE ANCHO</t>
  </si>
  <si>
    <t>ROLLO DE MBI R-7 CON BARRERA DE VAPOR POLI. REFORZADO DE 2 X 72 X 91'</t>
  </si>
  <si>
    <t>ROLLO DE MBI R-7 CON BARRERA DE VAPOR POLI. REFORZADO DE 2 X 72 X 102'</t>
  </si>
  <si>
    <t>HOJA DE ALUMINIO NATURAL CALIBRE 12 DE 4 X 8 PIES 3003 H 14</t>
  </si>
  <si>
    <t>ALUMINUM CIRCLE DC quality  alloy 5052  temper H32 3,17 mm THK  X 600 mm OD</t>
  </si>
  <si>
    <t>ALUMINUM CIRCLE DC quality  alloy 5052  temper H32 4,14 mm THK  X 600 mm OD</t>
  </si>
  <si>
    <t>REJILLA TIPO 34N SOLERA 3/16" x 1 1/2" DE 1.00 x 6.10 MTS LGO NEGRO LISA</t>
  </si>
  <si>
    <t>LAMINATE ROLLER FOR FRP INSTALLATION R 50 ROLLER</t>
  </si>
  <si>
    <t>ROLLO DE ALUMINIO NATURAL 3003 H14 CALIBRE 11 DE 1.22 MM</t>
  </si>
  <si>
    <t>PLACA DE POLIURETANO 6" ESP</t>
  </si>
  <si>
    <t>TUBO DE 2" CED-40 (DIAM EXTERIOR 2.375" x 3.9 mm ESP a 6.10 MTS LGO)</t>
  </si>
  <si>
    <t>MBI REFORZADO 3in R=10 1.83 x 39.93 (6ft x 131 ft)</t>
  </si>
  <si>
    <t>PREFORMADO DE LANA MINERAL DE 1 X 2 X 3 ROLAN ASJ</t>
  </si>
  <si>
    <t>PREFORMADO DE LANA MINERAL DE 2 X 2 X 3 ROLAN ASJ</t>
  </si>
  <si>
    <t>PREFORMADO DE LANA MINERAL DE 3/4 X 1 1/2 X 3 ROLAN ASJ</t>
  </si>
  <si>
    <t>PREFORMADO DE LANA MINERAL DE 6 X 2 X 3 ROLAN ASJ</t>
  </si>
  <si>
    <t>PREFORMADO DE LANA MINERAL DE 8 X 2 X 3 ROLAN ASJ</t>
  </si>
  <si>
    <t>PREFORMADO DE LANA MINERAL DE 12 X 2 X 3 ROLAN ASJ</t>
  </si>
  <si>
    <t>PREFORMADO DE LANA MINERAL DE 14 X 2 X 3 ROLAN ASJ</t>
  </si>
  <si>
    <t>ROLLO DE MBI R-13 CON BARRERA DE VAPOR POLI. REFORZADO 4 X 72 X 36</t>
  </si>
  <si>
    <t>ROLLO MBI R-13 CON BARRERA DE VAPOR POLI. REFORZADO 4" X 72" X 99'</t>
  </si>
  <si>
    <t>Crane Gold Color 8410 Polar White 0.065" (1.7 mm) x 2.2 m</t>
  </si>
  <si>
    <t>Crane Gold Color 8410 Polar White 0.065" (1.7 mm) x 2.44 m</t>
  </si>
  <si>
    <t>Crane Gold Color 8410 Polar White 0.065" (1.7 mm) x 2.60 m</t>
  </si>
  <si>
    <t>HOJA DE ALUMINIO NATURAL ALEACION 3003 TEMPLE H14 3.17 MM X 1220 X 3050</t>
  </si>
  <si>
    <t>ROLLO DE MBI R-10 CON BARRERA DE VAPOR POLI. REFORZADO DE 3 X 72 X 72</t>
  </si>
  <si>
    <t>PREFORMADO DE PERLITA EXPANDIDA DE 2 1/2 X 1 X 1 MTS</t>
  </si>
  <si>
    <t>LAMINA GALVANIZADA CAL-22 DE 1.22 MTX X 3.05 MTS LGO</t>
  </si>
  <si>
    <t>DISCO DE ALUMINIO ALEACION 5052 TEMPLE H32 3.17 MM ESPESOR X 375 MM DIAMETRO</t>
  </si>
  <si>
    <t>LAMINA DE ALUMINIO BLANCO WASCH CAL18 DE 49" X 120"</t>
  </si>
  <si>
    <t>LAMINA DE ALUMINIO BLANCO WASCH CAL 18 DE 49" X 110"</t>
  </si>
  <si>
    <t>DISCO DE ALUMINIO ALEACION 5052 TEMPLE H32 3.17 MM ESPESOR X 600 MM DIAMETRO</t>
  </si>
  <si>
    <t>DISCO DE ALUMINIO ALEACION 5052 TEMPLE H32 4.14 MM ESPESOR X 600 MM DIAMETRO</t>
  </si>
  <si>
    <t>PLACA DE POLIESTIRENO EXPANDIDO DE 4" X 1.22 X 2.44 MTS DENSIDAD 16LBS</t>
  </si>
  <si>
    <t>PLACA DE POLIESTIRENO EXPANDIDO DE 2" X 1.22 X 2.44 MTS DENSIDAD 16LBS</t>
  </si>
  <si>
    <t>PREFORMADO DE POLIESTIRENO DE 5 X 2 X 1</t>
  </si>
  <si>
    <t>PLACA DE POLIESTIRENO DECORATIVA 120 x 90 x 1”</t>
  </si>
  <si>
    <t>PREFORMADO DE POLIESTIRENO EXTRUIDO DE 2" X 2"</t>
  </si>
  <si>
    <t>PREFORMADO DE POLIESTIRENO EXTRUIDO DE 3" X 2"</t>
  </si>
  <si>
    <t>PREFORMADO DE POLIESTIRENO EXTRUIDO DE 6" X 2"</t>
  </si>
  <si>
    <t>PREFORMADO DE POLIESTIRENO EXTRUIDO DE 1 1/2" X 2 1/2"</t>
  </si>
  <si>
    <t>PREFORMADO DE POLIESTIRENO EXTRUIDO DE 2" X 2  1/2"</t>
  </si>
  <si>
    <t>PREFORMADO DE POLIESTIRENO EXTRUIDO DE 3" X 2  1/2"</t>
  </si>
  <si>
    <t>PREFORMADO DE POLIESTIRENO EXTRUIDO DE 4" X 2  1/2"</t>
  </si>
  <si>
    <t>PREFORMADO DE POLIESTIRENO EXTRUIDO DE 6" X 2  1/2"</t>
  </si>
  <si>
    <t>PREFORMADO DE POLIESTIRENO EXTRUIDO DE 8" X 2  1/2"</t>
  </si>
  <si>
    <t>LAMINA CAL-13 DE 5´X 10´ ALUMINIO 5052 H32 CON VINIL</t>
  </si>
  <si>
    <t>TUBOLIT ABIERTO PRENGOMADO DE 1 1/8 X 3/8 FIERRO</t>
  </si>
  <si>
    <t>LAMINA ACANALADA PINTRO BLANCO CAL-22 DE R101 DE 1.10 X 20´</t>
  </si>
  <si>
    <t>POLIN DE 6´X 2´ CAL-14 A 6MTS LGO. ACERO NEGRO</t>
  </si>
  <si>
    <t>HOJA DE ACERO INOXIDABLE CALIBRE 14 4 X 10 TIPO 304 ACABADO 2B</t>
  </si>
  <si>
    <t>MBI REFORZADO 3in R=10 1.83 x 24.38 (72" x 80 FT)</t>
  </si>
  <si>
    <t>MBI REFORZADO 3in R=10 1.83 x 23.77 (72" x 78 FT)</t>
  </si>
  <si>
    <t>MBI REFORZADO 3in R=10 1.83 x 23.16 (72" x 76 FT)</t>
  </si>
  <si>
    <t>MBI REFORZADO 3in R=10 1.83 x 22.55 (72" x 74 FT)</t>
  </si>
  <si>
    <t>MBI REFORZADO 3in R=10 1.83 x 21.94 (72" x 72 FT)</t>
  </si>
  <si>
    <t>MBI REFORZADO 3in R=10 1.83 x 21.64 (72" x 71 FT)</t>
  </si>
  <si>
    <t>MBI REFORZADO 3in R=10 1.83 x 19.50 (72" x 64 FT)</t>
  </si>
  <si>
    <t>MBI REFORZADO 3in R=10 1.83 x 18.28 (72" x 60 FT)</t>
  </si>
  <si>
    <t>MBI REFORZADO 3in R=10 1.83 x 17.67 (72" x 58 FT)</t>
  </si>
  <si>
    <t>MBI REFORZADO 3in R=10 1.83 x 16.45 (72" x 54 FT)</t>
  </si>
  <si>
    <t>ROLLO DE MBI R-10 CON BARRERA DE VAPOR POLI. REFORZADO DE 3 X 72 X 59</t>
  </si>
  <si>
    <t>PLACA DE LANA MINERAL EN 8 LBS/FT3 DE 2 X 24 X 96 CON ALUMINIO REFORZADO ASJ POR CARA EXTERIOR</t>
  </si>
  <si>
    <t>HOJA DE ALUMINIO BLANCO CALIBRE 19 4" X 1850 MM ALEACION 1100 H.14</t>
  </si>
  <si>
    <t>PLACA DE POLISOCIANURATO R-10 DE 1.5" X 1.22 MTS X 2.44 MTS CON VINIL</t>
  </si>
  <si>
    <t>LAMINA GALVANIZADA CAL 18 DE 4' X 10' CON FLOR</t>
  </si>
  <si>
    <t>LAMINA GALVANIZADA CAL 28 LARGO 6 M ANCHO 1.05 M LISA</t>
  </si>
  <si>
    <t>HOJA DE ALUMINIO BLANCO CALIBRE 18 DE 4 X 2550 CON PVC</t>
  </si>
  <si>
    <t>PLACA DE 3/16" DE 5´X 10´ ALUMINIO 5454 H32</t>
  </si>
  <si>
    <t>STYROFOAM SQUARE EDGE 1" X 48" X 96"</t>
  </si>
  <si>
    <t>LAMINA DE ACERO INOX. CAL.18 TIPO 304 DE 4´ X 10´ MATE</t>
  </si>
  <si>
    <t>aluminum  sheet 4,76  MM THK X 1220 MM wide 3050 MM LARGE ALLOY 3003 TEMPLE H14</t>
  </si>
  <si>
    <t>aluminum  sheet 9,52  MM THK X 1220 MM wide 3050 MM LARGE ALLOY 3003 TEMPLE H14</t>
  </si>
  <si>
    <t>SOLERA 3/8" X 2" A 6 MTS LGO. ACERO NEGRO</t>
  </si>
  <si>
    <t>MBI REFORZADO 3in R=10  1.83 x 27.43 ( 6 ft x 90 ft)</t>
  </si>
  <si>
    <t>CC INSIDE ANGLE WHITE 85 EN 10´DE LARGO (IA008510)</t>
  </si>
  <si>
    <t>CC DIVISION WHITE BAR 85 DE 10´ DE LARGO (DB008510)</t>
  </si>
  <si>
    <t>CC INSIDE CORNER WHITE 85 DE 10</t>
  </si>
  <si>
    <t>CC OUTSIDE CORNER WHITE 85 DE 10´ DE LARGO (OC008510)</t>
  </si>
  <si>
    <t>CC REMATE CAP WHITE 85 DE 10´DE LARGO (CP008510)</t>
  </si>
  <si>
    <t>LAMINA PINTRO BLANCA ACANALADA R-101 CAL. 22 EN 4 x 20 FT</t>
  </si>
  <si>
    <t>FLEJE DE ALUMINIO CAL.22 DE 10 CM DE ANCHO</t>
  </si>
  <si>
    <t>PLACA DE ALUMINIO 3003 H 14 Cal 1/4 (6.4MM) 4 X 10</t>
  </si>
  <si>
    <t>PLACA DE ALUMINIO 1100 F DE 3/16 (4.74MM) 4 X 10'</t>
  </si>
  <si>
    <t>HOJA INOXIDABLE T304 2B CAL. 11 DE 4´X 10</t>
  </si>
  <si>
    <t>TUBOLIT ABIERTO PRENGOMADO DE 2 x 1/2  PARA TUBERIA DE FIERRO</t>
  </si>
  <si>
    <t>TUBOLIT ABIERTO PRENGOMADO DE 3/4 X 1/2 para tubería de 1 x 1/2 PARA FIERRO</t>
  </si>
  <si>
    <t>LAMINA DE ALUMINIO CORRUGADA CAL.24 CON KRAFT</t>
  </si>
  <si>
    <t>MBI LAMINADO R-13 4" X 1.27 X 25 CON BARRERA VAPOR  DE POLIPROPILENO REFORADO (4 X 50 X 82)</t>
  </si>
  <si>
    <t>MBI LAMINADO R-13 4" X 1.27 X 39.63 CON BARRERA VAPOR  DE POLIPROPILENO REFORADO (4 X50' X 130')</t>
  </si>
  <si>
    <t>MBI LAMINADO R-13 4" X 1.27 X 21.34 CON BARRERA VAPOR  DE POLIPROPILENO REFORADO (4 X 50 X 70')</t>
  </si>
  <si>
    <t>BANDA TAPA GOTERAS 0 cm x 10 mts (IMPAC)</t>
  </si>
  <si>
    <t>LAMINA DE ACERO INOX. T304 2B CAL. 16 DE 4´X 10</t>
  </si>
  <si>
    <t>MBI REFORZADO 3in R= 10 1.27 X 18.59 (1.27 X 61 FT)</t>
  </si>
  <si>
    <t>MBI REFORZADO 3in R= 10 1.27 X 32.61 (1.27 X 107 FT)</t>
  </si>
  <si>
    <t>MBI REFORZADO 3in R= 10 1.27 X 10.97 (1.27 X 36 FT)</t>
  </si>
  <si>
    <t>MBI REFORZADO 3in R= 10 1.27 X 15.54 (1.27 X 51 FT)</t>
  </si>
  <si>
    <t>MBI REFORZADO 3in R= 10 1.27 x 31.08  (1.27 x 102 FT)</t>
  </si>
  <si>
    <t>RESORTES DE EXPANSION T304  3/4"</t>
  </si>
  <si>
    <t>MBI REFORZADO 2in R=7 1.27 x 25.00 (1.27 x 82 ft)</t>
  </si>
  <si>
    <t>MBI REFORZADO 2in R=7 1.27 X 22.55 (1.27 X 74 ft)</t>
  </si>
  <si>
    <t>MBI REFORZADO 2in R=7 1.27 x 21.33 (1.27 x 70 ft)</t>
  </si>
  <si>
    <t>MBI REFORZADO 2in R=7 1.27 x 20.72 (1.27 x 68 ft)</t>
  </si>
  <si>
    <t>MBI REFORZADO 2in R=7 1.27 x 19.50 (1.27 x 64 ft)</t>
  </si>
  <si>
    <t>MBI REFORZADO 2in R=7 1.27 x 16.45 (1.27 x 54 ft)</t>
  </si>
  <si>
    <t>PREFORMADO DE FOAMGLASS 15 X 18 X 24</t>
  </si>
  <si>
    <t>SOPORTE DE POLIURETANO ALTA DENSIDAD DE 4¨ X 1¨ X 1 MTS</t>
  </si>
  <si>
    <t>SOPORTE DE POLIURETANO ALTA DENSIDAD DE 3¨ X 1¨ X 1 MTS</t>
  </si>
  <si>
    <t>SOPORTE DE POLIURETANO ALTA DENSIDAD DE 2.5¨ X 1¨ X 1 MTS</t>
  </si>
  <si>
    <t>SOPORTE DE POLIURETANO ALTA DENSIDAD DE 2¨ X 1¨ X 1 MTS</t>
  </si>
  <si>
    <t>SOPORTE DE POLIURETANO ALTA DENSIDAD DE 1.5¨ X 1¨ X 1 MTS.</t>
  </si>
  <si>
    <t>SOPORTE DE POLIURETANO ALTA DENSIDAD DE 1¨ X 1¨ X 1 MTS</t>
  </si>
  <si>
    <t>SOPORTE DE POLIURETANO ALTA DENSIDAD DE 3/4¨ X 1¨ X 1 MTS</t>
  </si>
  <si>
    <t>MBI REFORZADO 2in R=7 1.27 x 18.29 (1.27 x 60 ft)</t>
  </si>
  <si>
    <t>MBI LAMINADO R-7 CON BARRERA DE VAPOR POLI REFOEZADO 2 X 1.83 X 67</t>
  </si>
  <si>
    <t>POLIESTIRENO EXTRUIDO MARCA DOW COLOR AZUL ½ X 3</t>
  </si>
  <si>
    <t>POLIESTIRENO EXTRUIDO MARCA DOW COLOR AZUL ¾ X 3</t>
  </si>
  <si>
    <t>POLIESTIRENO EXTRUIDO MARCA DOW COLOR AZUL 1 ¼ X 3</t>
  </si>
  <si>
    <t>POLIESTIRENO EXTRUIDO MARCA DOW COLOR AZUL 1 ½ X 3</t>
  </si>
  <si>
    <t>POLIESTIRENO EXTRUIDO MARCA DOW COLOR AZUL 2 X 3</t>
  </si>
  <si>
    <t>POLIESTIRENO EXTRUIDO MARCA DOW COLOR AZUL 2 ½ X 3</t>
  </si>
  <si>
    <t>POLIESTIRENO EXTRUIDO MARCA DOW COLOR AZUL 3 X 3</t>
  </si>
  <si>
    <t>POLIESTIRENO EXTRUIDO MARCA DOW COLOR AZUL 3 X 4</t>
  </si>
  <si>
    <t>POLIESTIRENO EXTRUIDO MARCA DOW COLOR AZUL 4 X 3</t>
  </si>
  <si>
    <t>POLIESTIRENO EXTRUIDO MARCA DOW COLOR AZUL 4 X 4</t>
  </si>
  <si>
    <t>POLIESTIRENO EXTRUIDO MARCA DOW COLOR AZUL 5 X 4</t>
  </si>
  <si>
    <t>POLIESTIRENO EXTRUIDO MARCA DOW COLOR AZUL 6 X 3</t>
  </si>
  <si>
    <t>POLIESTIRENO EXTRUIDO MARCA DOW COLOR AZUL 6 X 4</t>
  </si>
  <si>
    <t>POLIESTIRENO EXTRUIDO MARCA DOW COLOR AZUL 8 X 2</t>
  </si>
  <si>
    <t>POLIESTIRENO EXTRUIDO MARCA DOW COLOR AZUL 8 X 4</t>
  </si>
  <si>
    <t>POLIESTIRENO EXTRUIDO MARCA DOW COLOR AZUL 10 X 4</t>
  </si>
  <si>
    <t>Foamular Carrocero 1 1/2" x 1.22 x 2.44 f 250</t>
  </si>
  <si>
    <t>HOJA DE ALUMINIO CALIBRE 8 4 X 10 1100 F CON PVC</t>
  </si>
  <si>
    <t>MBI REFORZADO 4in R=13 1.27 x 30.48 (1.27 x 100 ft)</t>
  </si>
  <si>
    <t>LAMINA DE ALUMINIO PERFORADA LISA C18 x 48 x 120</t>
  </si>
  <si>
    <t>ROLLO DE MBI R-11 CON BARRERA DE VAPOR POLI. REFORZADO DE 3.5" X 72" X 13`</t>
  </si>
  <si>
    <t>ROLLO DE MBI R-11 CON BARRERA DE VAPOR POLI. REFORZADO DE 3.5" X 72" X 14`</t>
  </si>
  <si>
    <t>ROLLO DE MBI R-11 CON BARRERA DE VAPOR POLI. REFORZADO DE 3.5" X 72" X 27`</t>
  </si>
  <si>
    <t>ROLLO DE MBI R-11 CON BARRERA DE VAPOR POLI. REFORZADO DE 3.5" X 72" X 43`</t>
  </si>
  <si>
    <t>ROLLO DE MBI R-19 CON BARRERA DE VAPOR POLI. REFORZADO DE 6" X 72" X 103`</t>
  </si>
  <si>
    <t>ROLLO DE MBI R-19 CON BARRERA DE VAPOR POLI. REFORZADO DE 6" X 72" X 102`</t>
  </si>
  <si>
    <t>ROLLO DE MBI R-19 CON BARRERA DE VAPOR POLI. REFORZADO DE 6" X 72" X 104`</t>
  </si>
  <si>
    <t>CC OUTSIDE ANGLE WHITE 85 EN 10´DE LARGO (OA008510)</t>
  </si>
  <si>
    <t>LAMINA DE ALUMINIO ANTIDERRAPANTE 3003 H16 CALIBRE 19 DE 1.22 X 3.05</t>
  </si>
  <si>
    <t>QUIET-R ACUSTIC DUCT LINER TIPO 150 DE 2.5 X 1,22 X 30,48</t>
  </si>
  <si>
    <t>ARMX AERODYNAMIC SIDE SKIRT 3.4mm X 0.74 X 2.47</t>
  </si>
  <si>
    <t>ROLLO DE MBI R-19 CON BARRERA DE VAPOR POLI. REFORZADO DE 6" X 72" X 46`</t>
  </si>
  <si>
    <t>PTR 2" X 2" CAL-16 A 6 MTS LGO. A-36</t>
  </si>
  <si>
    <t>PLACA 3/16" ESP DE 4´X 10´ A-36</t>
  </si>
  <si>
    <t>SOLERA 1/2" X 4" A 6MTS LGO. A-36</t>
  </si>
  <si>
    <t>VARILLA CORRUGADA DE 3/4" X 9MTS LGO. A-36</t>
  </si>
  <si>
    <t>ANGULO 3/16" X 2" X 2" A 6MTS LGO. A-36</t>
  </si>
  <si>
    <t>ROLLO DE MBI R-7 CON BARRERA DE VAPOR POLI. REFORZADO DE 2 X 50 X 113</t>
  </si>
  <si>
    <t>PREFORMADO DE LANA MINERAL CON ASJ DE 1 1/4 X 1 1/2</t>
  </si>
  <si>
    <t>PREFORMADO DE FOAMULAR DE 2 ½ X 3 X 4</t>
  </si>
  <si>
    <t>PREFORMADO DE LANA MINERAL DE 24 X 1 ½ X 3</t>
  </si>
  <si>
    <t>ROLLO DE MBI R-11 CON BARRERA DE VAPOR POLI REFORZADO DE 3.5 X 1.27 X 23.77 (50X78)</t>
  </si>
  <si>
    <t>FOIL DE ALUMINIO DE 11 MICRAS</t>
  </si>
  <si>
    <t>FOIL DE ALUMINIO DE 25 MICRAS</t>
  </si>
  <si>
    <t>AISLAMIENTO REUSABLE DE 2¨ X 16¨ X 63¨</t>
  </si>
  <si>
    <t>MBI REFORZADO 6in R=19 1.83 x 15.54 ( 6ft x 51 ft)</t>
  </si>
  <si>
    <t>MBI REFORZADO 6in R=19 1.83 x 15.24 ( 6ft x 50 ft)</t>
  </si>
  <si>
    <t>MBI REFORZADO 6in R=19 1.83 x 13.72 ( 6ft x 45 ft)</t>
  </si>
  <si>
    <t>MBI REFORZADO 6in R=19 1.83 x 12.81 ( 6ft x 42 ft)</t>
  </si>
  <si>
    <t>ROLLO DE MBI R-7 CON BARRERA DE VAPOR POLI. REFORZADO DE 2 X 50 X 39</t>
  </si>
  <si>
    <t>HOJA DE ALUMINIO BLANCO CALIBRE 19 49'' X 2600MM 3003 H14 CON VINIL</t>
  </si>
  <si>
    <t>ROLLO MBI R-13 CON BARRERA DE VAPOR POLI. REFORZADO 4" X 72" X 96’</t>
  </si>
  <si>
    <t>ROLLO DE MBI R-19 CON BARRERA DE VAPOR POLI. REFORZADO DE 6 X 48 X 75</t>
  </si>
  <si>
    <t>MBI REFORZADO 3in R=10 1.83 x 18.89 (6 ft x 62 ft)</t>
  </si>
  <si>
    <t>MBI REFORZADO 3in R=10 1.83 x 15.85 (6 ft x 52 ft)</t>
  </si>
  <si>
    <t>Aluminum sheet 2,54 MM THK X 914 MM wide 3050 MM LARGE ALLOY 1100 TEMPLE H14</t>
  </si>
  <si>
    <t>ROLLO DE MBI R-7 CON BARRERA DE VAPOR POLI. REFORZADO DE 2 X 72 X 59</t>
  </si>
  <si>
    <t>ALUMINUM CIRCLE DC quality  alloy 1050 temper O 0.90 mmTHK  X 910 mm OD</t>
  </si>
  <si>
    <t>ALUMINUM CIRCLE DC quality  alloy 1050 temper O 0.90 mmTHK  X 790 mm OD</t>
  </si>
  <si>
    <t>ALUMINUM CIRCLE DC quality  alloy 1050 temper O 0.90 mmTHK  X 650 mm OD</t>
  </si>
  <si>
    <t>ALUMINUM CIRCLE DC quality  alloy 1050 temper O 1.35 mmTHK  X 750 mm OD</t>
  </si>
  <si>
    <t>ALUMINUM CIRCLE DC quality  alloy 1050 temper O 1.10 mmTHK  X 630 mm OD</t>
  </si>
  <si>
    <t>ALUMINUM CIRCLE DC quality  alloy 1050 temper O 2.00 mmTHK  X 730 mm OD</t>
  </si>
  <si>
    <t>ALUMINUM CIRCLE DC quality  alloy 1050 temper O 1.25 mmTHK  X 580 mm OD</t>
  </si>
  <si>
    <t>ALUMINUM CIRCLE DC quality  alloy 1050 temper O 1.25 mmTHK  X 710 mm OD</t>
  </si>
  <si>
    <t>ALUMINUM CIRCLE DC quality  alloy 1050 temper O 1.25 mmTHK  X 730 mm OD</t>
  </si>
  <si>
    <t>THERMAPEGAMENTO 474  (20 LTS)</t>
  </si>
  <si>
    <t>PTR RECT DE 3 X 1 X 1 1/2" CAL-16 A 6MTS LGO A-36</t>
  </si>
  <si>
    <t>ROLLO DE MBI R-10 CON BARRERA DE VAPOR POLI. REFORZADO DE 3 X 72 X 114</t>
  </si>
  <si>
    <t>ALUMINUM COILS MILL FINISH ALLOY 3003 H14 0.89 MM. X 2209 MM WITH PVC COATING ON MAIN SIDE</t>
  </si>
  <si>
    <t>ALUMINUM COILS MILL FINISH ALLOY 3003 H14 2.76 MM. X 1220 MM WITH PVC COATING ON MAIN SIDE</t>
  </si>
  <si>
    <t>PREFORMADO DE LANA MINERAL DE 4 1/2 X 2 X 3</t>
  </si>
  <si>
    <t>CINTA IMPREGNADA DE TEFLON DE  1/16" X 2" X100'</t>
  </si>
  <si>
    <t>CASETON DE POLIESTIRENO 50 X 100 X 35</t>
  </si>
  <si>
    <t>PLACA SEMI-RIGIDA TIPO II INSUL QUICK  DE 2" X 0.61 X 1.28</t>
  </si>
  <si>
    <t>PLACA SEMI-RIGIDA TIPO II INSUL QUICK  DE 2" X 0.61 X 2.08</t>
  </si>
  <si>
    <t>PLACA SEMI-RIGIDA TIPO II INSUL QUICK  DE 2" X 0.61 X 2.24</t>
  </si>
  <si>
    <t>PLACA SEMI-RIGIDA TIPO II INSUL QUICK  DE 2" X 0.61 X 1.12</t>
  </si>
  <si>
    <t>PREFORMADO DE POLYSOCIANURATO 1 ½ X 1 ½ X 3</t>
  </si>
  <si>
    <t>COLCHA DE LANA MINERAL EN 8 LBS/FT3 DE 5 1/2 X 0.61 X 2.44 MTS. MALLA HEXAGONAL</t>
  </si>
  <si>
    <t>ROLLO DE MBI R-10 CON BARRERA DE VAPOR POLI. REFORZADO DE 3 X 72 X 120</t>
  </si>
  <si>
    <t>MBI REFORZADO 3" R=10 1.83 X 20.42 (6 FT X 67 FT)</t>
  </si>
  <si>
    <t>PLACA DE AFB DE 3.5" X 24" X 48"</t>
  </si>
  <si>
    <t>COLCHA DE LANA MINERAL DENSIDAD 192 KG/M3 CON MALLA HEXAGONAL A UNA CARA DE 1 X .61 X 2.44 ROLAN</t>
  </si>
  <si>
    <t>COLCHA DE LANA MINERAL DENSIDAD 192 KG/M3 CON MALLA HEXAGONAL A UNA CARA DE 1 1/2 X .61 X 2.44 ROLAN</t>
  </si>
  <si>
    <t>COLCHA DE LANA MINERAL DENSIDAD 192 KG/M3 CON MALLA HEXAGONAL A UNA CARA DE 3 X .61 X 2.44 ROLAN</t>
  </si>
  <si>
    <t>COLCHA DE LANA MINERAL DENSIDAD 192 KG/M3 CON MALLA HEXAGONAL A UNA CARA DE 3 1/2 X .61 X 2.44 ROLAN</t>
  </si>
  <si>
    <t>COLCHA DE LANA MINERAL DENSIDAD 192 KG/M3 CON MALLA HEXAGONAL A UNA CARA DE 4 1/2 X .61 X 2.44 ROLAN</t>
  </si>
  <si>
    <t>COLCHA DE LANA MINERAL DENSIDAD 192 KG/M3 CON MALLA HEXAGONAL A UNA CARA DE 5 X .61 X 2.44 ROLAN</t>
  </si>
  <si>
    <t>COLCHA DE LANA MINERAL DENSIDAD 192 KG/M3 CON MALLA HEXAGONAL A UNA CARA DE 5 1/2 X .61 X 2.44 ROLAN</t>
  </si>
  <si>
    <t>PREFORMADO DE LANA MINERAL DE 1 X 1 1/2 X 3 ROLAN ASJ</t>
  </si>
  <si>
    <t>PREFORMADO DE LANA MINERAL DE 10 X 2 X 3 ROLAN ASJ</t>
  </si>
  <si>
    <t>R-BOARD ENERGY SHIELD CFG 2" X 48" X 96"</t>
  </si>
  <si>
    <t>ETR Techo Traslucido 1.9 mm esp. 2.44 mts de ancho</t>
  </si>
  <si>
    <t>CASETON DE POLIESTIRENO 1 X 1 X 35</t>
  </si>
  <si>
    <t>PREFORMADO DE POLIURETANO DE 16'' x 2'' x 4'</t>
  </si>
  <si>
    <t>ROLLO MBI R-10 CON BARRERA DE VAPOR POLI. REFORZADO 3" X 50" X 83'</t>
  </si>
  <si>
    <t>ROLLO MBI R-10 CON BARRERA DE VAPOR POLI. REFORZADO 3" x 50" x 60'</t>
  </si>
  <si>
    <t>MBI REFORZADO 2” 1.83 X 26.21 ( 6 ft x 86 ft)</t>
  </si>
  <si>
    <t>ROLLO MBI R-11 CON BARRERA DE VAPOR POLI. REFORZADO 3.5" X 72" X 27'</t>
  </si>
  <si>
    <t>PLACA DE POLISOCIANURATO R-14.3 DE 2" x 48" x 3.00 ML.</t>
  </si>
  <si>
    <t>ROLLO DE MBI R-11 CON BARRERA DE VAPOR POLI. REFORZADO DE 3.5" X 72" X 15`</t>
  </si>
  <si>
    <t>ROLLO DE MBI R-19 CON BARRERA DE VAPOR POLI. REFORZADO DE 6" X 72" X 41`</t>
  </si>
  <si>
    <t>ROLLO DE MBI R-19 CON BARRERA DE VAPOR POLI. REFORZADO DE 6" X 72" X 56`</t>
  </si>
  <si>
    <t>ROLLO DE MBI R-19 CON BARRERA DE VAPOR POLI. REFORZADO DE 6" X 72" X 98`</t>
  </si>
  <si>
    <t>ROLLO DE MBI R-11 CON BARRERA DE VAPOR POLI. REFORZADO DE 3.5" X 72" X 29`</t>
  </si>
  <si>
    <t>MBI REFORZADO 6in R=19 1.83 x 14.32 (6 ft x 47 ft)</t>
  </si>
  <si>
    <t>MBI REFORZADO 6in R=19 1.83 x 9.44 (6ft x 31 ft)</t>
  </si>
  <si>
    <t>ROLLO DE MBI REFORZADO DE 3" X 1.27M X 13.50 M</t>
  </si>
  <si>
    <t>ROLLO DE MBI R-13 CON BARRERA DE VAPOR POLI. REFORZADO DE 4 X 72 X 44</t>
  </si>
  <si>
    <t>PTR ROJO DE 1 ½” x 1 ½” de 3/16” ESP. A 6 MTSA-36</t>
  </si>
  <si>
    <t>ROLLO DE MBI R-13 CON BARRERA DE VAPOR POLI. ROFORZADO DE 4 X 81 X 43</t>
  </si>
  <si>
    <t>CC GLASSBORD LISO IVORY 84 CLASE C DE 2.3 mm EN HOJAS DE 1.22 m X 2.44 m</t>
  </si>
  <si>
    <t>LAMINA HOJAS DE 4 X 10 FTS. PINTRO BCO/FDO CAL. 24</t>
  </si>
  <si>
    <t>PAPEL KRAFTALUM REF. PYROVIT DE 0.90 m DE ANCHO Y 60.69 m DE LARGO</t>
  </si>
  <si>
    <t>PREFABRICADO PROFESIONAL 4.0MM F.P. GRAVILLA BLANCA</t>
  </si>
  <si>
    <t>PREFABRICADO PROFESIONAL 4.0MM F.P. GRAVILLA ROJA</t>
  </si>
  <si>
    <t>PREFABRICADO PROFESIONAL 4.5MM  F.P. GRAVILLA BLANCA.</t>
  </si>
  <si>
    <t>PREFABRICADO PROFECIONAL 5.0MM F.P. GRAVILLA BLANCA</t>
  </si>
  <si>
    <t>RAPID SEAL 1.5MM X 0.10 X 2MTS ROLLO</t>
  </si>
  <si>
    <t>RAPID SEAL 1.5MM X 0.10 X 5MTS ROLLO</t>
  </si>
  <si>
    <t>RAPID SEAL 1.5MM X 0.15 X 10 MTS ROLLO</t>
  </si>
  <si>
    <t>SOPLETE CON MANGUERA PREFABRICADO</t>
  </si>
  <si>
    <t>CEPILLO DE IXTLE</t>
  </si>
  <si>
    <t>IMPERMEABILIZANTE TERMICO ELASTOMERICO 10 AÑOS (19 LTS.)</t>
  </si>
  <si>
    <t>IMPERMEABILIZANTE TERMICO ELASTOMERICO 3 AÑOS (3.8 LTS.)</t>
  </si>
  <si>
    <t>IMPERMEABILIZANTE TERMICO ELASTOMERICO 3 AÑOS (19 LTS.)</t>
  </si>
  <si>
    <t>IMPERMEABILIZANTE TERMICO ELASTOMERICO ROJO TERRACOTA 3 AÑOS (19 LTS.)</t>
  </si>
  <si>
    <t>IMPERMEABILIZANTE TERMICO ELASTOMERICO 5 AÑOS (3.8 LTS.)</t>
  </si>
  <si>
    <t>IMPERMEABILIZANTE TERMICO ELASTOMERICO 5 AÑOS (200 LTS.)</t>
  </si>
  <si>
    <t>IMPERMEABILIZANTE TERMICO ELASTOMERICO 5 AÑOS (19 LTS.)</t>
  </si>
  <si>
    <t>IMPERMEABILIZANTE TERMICO ELASTOMERICO ROJO TERRACOTA 5 AÑOS (19 LTS.)</t>
  </si>
  <si>
    <t>CEMENTO PLASTICO ACRILICO (3.8 LTS.)</t>
  </si>
  <si>
    <t>CEMENTO PLASTICO ACRILICO (19 LTS.)</t>
  </si>
  <si>
    <t>CEMENTO PLASTICO ASFALTADO NEGRO (3.8LTS.)</t>
  </si>
  <si>
    <t>CEMENTO PLASTICO ASFALTADO NEGRO (19LTS.)</t>
  </si>
  <si>
    <t>PINTURA  COLOR CHEROKEE TAN (19 LTS.)</t>
  </si>
  <si>
    <t>PINTURA  COLOR EARTH BROWN (19 LTS.)</t>
  </si>
  <si>
    <t>PINTURA  COLOR FROSTY TOFFEE (19 LTS.)</t>
  </si>
  <si>
    <t>PINTURA  COLOR NIGTH FALL (19 LTS.)</t>
  </si>
  <si>
    <t>PINTURA  COLOR MIL FUDGE (19 LTS.)</t>
  </si>
  <si>
    <t>PINTURA  COLOR MIL HOLLANDA (19 LTS.)</t>
  </si>
  <si>
    <t>PINTURA  CONSTRUCTOR BLANCA (19 LTS.)</t>
  </si>
  <si>
    <t>SELLO VINILICO CONCENTRADO TRANSPARENTE (19 LTS)</t>
  </si>
  <si>
    <t>TEXTURA MARFIL (19LTS.)</t>
  </si>
  <si>
    <t>TEXTURA CHAMPAÑA (19 LTS.)</t>
  </si>
  <si>
    <t>TEXTURA GRIS (19 LTS.)</t>
  </si>
  <si>
    <t>TEXTURA MELON (19 LTS.)</t>
  </si>
  <si>
    <t>TEXTURA PISTACHE (19 LTS.)</t>
  </si>
  <si>
    <t>IMPERMEABILIZANTE ASFALTICO BASE AGUA CON FIBRA SINTETICA (EMULSION F) (200 LTS.)</t>
  </si>
  <si>
    <t>IMPERMEABILIZANTE ASFALTICO BASE AGUA CON FIBRA SINTETICA (EMULSION F) (19 LTS.)</t>
  </si>
  <si>
    <t>IMPERMEABILIZANTE ASFALTICO BASE AGUA ESTANDAR (EMULSION S) (19 LTS.)</t>
  </si>
  <si>
    <t>IMPERMEABILIZANTE ACRILICO Y AISLANTE TERMICO FIBRATADO FIBER MAX 3 AÑOS DE (19 LTS.)</t>
  </si>
  <si>
    <t>IMPERMEABILIZANTE ACRILICO Y AISLANTE TERMICO FIBRATADO FIBER MAX 5 AÑOS DE (19 LTS.)</t>
  </si>
  <si>
    <t>IMPERMEABILIZANTE ASF. BASE SOLVENTE (19 LTS) THERMOTEK</t>
  </si>
  <si>
    <t>PINTURA PLASTICA E IMPERMEABLE PARA MUROS SATINADA Y MATE (19LTS.)</t>
  </si>
  <si>
    <t>PINTURA PLASTICA E IMPERMEABLE PARA MUROS HONEY PEAR (19LTS.)</t>
  </si>
  <si>
    <t>PINTURA PLASTICA E IMPERMEABLE PARA MUROS ROJO TERRACOTA (19LTS.)</t>
  </si>
  <si>
    <t>PINTURA PLASTICA E IMPERMEABLE PARA MUROS SPANISH GOLD (19LTS.)</t>
  </si>
  <si>
    <t>IMPERMEABILIZANTE BASE SOLVENTE (19 LTS.)</t>
  </si>
  <si>
    <t>PROTECTOR PARA POLIURETANO RIGIDO Y EMULSION ASFALTICA (POLICOVER) (19 LTS.)</t>
  </si>
  <si>
    <t>ROLLO DE POLIESTER SENCILLO THERMOTEK</t>
  </si>
  <si>
    <t>SELLO ACRILICO (3.8 LTS.)</t>
  </si>
  <si>
    <t>SELLO ACRILICO (19 LTS.)</t>
  </si>
  <si>
    <t>SELLADOR A - PRIMARIO ASFALTICO CONCENTRADO 3 X 1 (200 LTS.)</t>
  </si>
  <si>
    <t>SELLADOR A - PRIMARIO ASFALTICO CONCENTRADO 3 X 1 (19LTS.)</t>
  </si>
  <si>
    <t>SELLO CONCENTRADO- BASE ACRILICA MULTIUSOS (19 LTS.)</t>
  </si>
  <si>
    <t>ESPUMA POLIURETANO - ULTRAFOAM ESPUMA POLIURETANO EN AEROSOL (BOTE 340 ML)</t>
  </si>
  <si>
    <t>AUTOPATCH - RESTAURADOR PARA PISOS Y CAMINOS DE CONCRETO (SACO 30 KGS)</t>
  </si>
  <si>
    <t>AQUAPLUG - MORTERO HIDRAULICO TAPAFUGAS Y RESTAURADOR (CUBETA 25 KGS)</t>
  </si>
  <si>
    <t>AQUAPLUG - MORTERO HIDRAULICO TAPAFUGAS Y RESTAURADOR (CUBETA 5 KGS)</t>
  </si>
  <si>
    <t>CONCREPATCH - RESTAURADOR PARA CONCRETO EN USOS VERTICALES (CUBETA 10 KGS)</t>
  </si>
  <si>
    <t>CONCREPATCH - RESTAURADOR PARA CONCRETO EN USOS VERTICALES ( BULTO 30 KGS)</t>
  </si>
  <si>
    <t>CONCREPATCH - RESTAURADOR PARA CONCRETO EN USOS VERTICALES (TAMBOR 250 KGS)</t>
  </si>
  <si>
    <t>CURARETEX A - MEMBRANA DE CURADO EMULSIONADA ACRILICA AZUL( TAMBOR 200 LTS)</t>
  </si>
  <si>
    <t>CURARETEX A - MEMBRANA DE CURADO EMULSIONADA ACRILICA AZUL( CUBETA 19 LTS)</t>
  </si>
  <si>
    <t>CURARETEX E - MEMBRANA DE CURADO EMULSIONADA BLANCA (TAMBOR 200 LTS)</t>
  </si>
  <si>
    <t>CURARETEX E - MEMBRANA DE CURADO EMULSIONADA ROJA (TAMBOR 200 LTS)</t>
  </si>
  <si>
    <t>CURARETEX E - MEMBRANA DE CURADO EMULSIONADA BLANCA (CUBETA 19 LTS)</t>
  </si>
  <si>
    <t>CURARETEX S - MEMBRANA DE CURADO SOLVENTE ROJA ( TAMBOR 200 LTS)</t>
  </si>
  <si>
    <t>CURARETEX S - MEMBRANA DE CURADO SOLVENTE ROJA ( CUBETA LTS)</t>
  </si>
  <si>
    <t>CONCRETEX - RESTAURADOR PARA CONCRETO Y PISOS INDUSTRIALES (CUBETA 30 KGS)</t>
  </si>
  <si>
    <t>CONCRETEX - RESTAURADOR PARA CONCRETO Y PISOS INDUSTRIALES (GALON 5 KGS)</t>
  </si>
  <si>
    <t>ENDURETEX LPU - ENDURECEDOR MINERAL PARA PISOS LISTO PARA USARSE (SACO 35 KGS)</t>
  </si>
  <si>
    <t>ESTABILITEX N.M. MORTERO ESTABILIZADOR DE VOLUMEN NO METALICO PARA ANCLAJES Y RELLENOS (SACO 30 KGS)</t>
  </si>
  <si>
    <t>FINITEX - PINTURA CEMENTOSA IMPERMEABLE DECORATIVA BLANCO (SACO 25 KGS)</t>
  </si>
  <si>
    <t>FINITEX - PINTURA CEMENTOSA IMPERMEABLE DECORATIVA PASTEL (SACO 25 KGS)</t>
  </si>
  <si>
    <t>GROUTEX N.M. - GROUT PARA ANCLAJES INDUSTRIALES FLUIDEZ VARIABLE NO METALICO (SACO 30 KGS)</t>
  </si>
  <si>
    <t>GRALTEX - IMPERMEABILIZANTE INTAGRAL EN POLVO (SACO 10 KGS)</t>
  </si>
  <si>
    <t>GRALTEX - IMPERMEABILIZANTE INTAGRAL EN POLVO (SACO 20 KGS)</t>
  </si>
  <si>
    <t>HYDRO-FLEX WATERSTOP - WATERSTOP EXPANSIVO PARA JUNTAS ENTRE COLADOS (CAJA 30 ML)</t>
  </si>
  <si>
    <t>JUNTARETEX PVC - BANDA PLASTICA PARA SELLAR JUNTAS ENTRE COLADOS BLANCA (ROLLO 150MMX25MTS)</t>
  </si>
  <si>
    <t>JUNTARETEX PVC - BANDA PLASTICA PARA SELLAR JUNTAS ENTRE COLADOS BLANCA (ROLLO 190MMX25MTS)</t>
  </si>
  <si>
    <t>JUNTARETEX PVC - BANDA PLASTICA PARA SELLAR JUNTAS ENTRE COLADOS NEGRA (ROLLO 190MMX25MTS)</t>
  </si>
  <si>
    <t>JUNTARETEX PVC - BANDA PLASTICA PARA SELLAR JUNTAS ENTRE COLADOS BLANCA (ROLLO 300MMX25MTS)</t>
  </si>
  <si>
    <t>MOLDURETEX E - DESMOLDANTE LIQUIDO EMULSIONADO CIMBRA BAJA ABSORCION (TAMBOR 200 LTS)</t>
  </si>
  <si>
    <t>MOLDURETEX E - DESMOLDANTE LIQUIDO EMULSIONADO CIMBRA BAJA ABSORCION (CUBETA 19 LTS)</t>
  </si>
  <si>
    <t>MOLDURETEX H - DESMOLDANTE BASE HIDROCARBUROS CIMBRA DE ALUMINIO (TAMBOR 200 LTS)</t>
  </si>
  <si>
    <t>MOLDURETEX H - DESMOLDANTE BASE HIDROCARBUROS CIMBRA DE ALUMINIO (CUBETA 19 LTS)</t>
  </si>
  <si>
    <t>MOLDURETEX S - DESMOLDANTE LIQUIDO SOLVENTE PARA TODA CIMBRA (TAMBOR 200 LTS)</t>
  </si>
  <si>
    <t>MOLDURETEX S -  DESMOLDANTE LIQUIDO SOLVENTE PARA TODA CIMBRA (CUBETA 19 LTS)</t>
  </si>
  <si>
    <t>MORTERO RETEX -  RESTAURADOR PARA CONCRETO EXPUESTO A QUIMICOS (SACO 30 KGS)</t>
  </si>
  <si>
    <t>NIVELTEX -  MORTERO AUTONIVELANTE PARA PISOS Y LOSAS EN INTERIORES (SACO 25 KGS)</t>
  </si>
  <si>
    <t>PLASTIMEX 100 - SUPERFLUIDIZANTE REDUCTOR DE AGUA ALTO RANGO ACELERANTE TIPO F (CUBETA 20 KGS)</t>
  </si>
  <si>
    <t>PLASTITEX A-300 - TEXTURIZADO ACRILICO GRADO CONTRATISTA BLANCO (CUBETA 30 KGS)</t>
  </si>
  <si>
    <t>PLASTITEX A-500 - TEXTURIZADO ACRILICO GRADO COMERCIAL BLANCO (CUBETA 30 KGS)</t>
  </si>
  <si>
    <t>PLASTITEX BASE-COAT -ESTUCO ACRILICO ALTA ADHESIVIDAD PARA PANELES AUTOCURABLE BLANCO (SACO 25 KGS)</t>
  </si>
  <si>
    <t>PLASTITEX BASE-COAT -ESTUCO ACRILICO ALTA ADHESIVIDAD PARA PANELES AUTOCURABLE GRIS (SACO 25 KGS)</t>
  </si>
  <si>
    <t>PLASTITEX BASE-COAT - ESTUCO ACRILICO PARA FONDEO AUTOCURABLE BLANCO (SACO 25 KGS)</t>
  </si>
  <si>
    <t>PLASTITEX BASE-COAT - ESTUCO ACRILICO PARA FONDEO AUTOCURABLE GRIS (SACO 25 KGS)</t>
  </si>
  <si>
    <t>PLASTITEX CEMENTOSO- - ESTUCO CEMENTOSO IMPERMEABLE GRANO FINO BLANCO (SACO 40 KGS)</t>
  </si>
  <si>
    <t>PLASTITEX POLISH-COA - ESTUCO ACRILICO EXTRA-FINO PARA RESANE AUTOCURABLE BLANCO (SACO 25 KGS)</t>
  </si>
  <si>
    <t>PLASTITEX TOP-COAT - ESTUCO ACRILICO IMPERMEABLE PARA ACABADO AUTOCURABLE BLANCO (SACO 25 KGS)</t>
  </si>
  <si>
    <t>PLASTITEX TOP-COAT - ESTUCO ACRILICO IMPERMEABLE PARA ACABADO AUTOCURABLE PASTEL (SACO 25 KGS)</t>
  </si>
  <si>
    <t>RETARDEX P - ADITIVO RETARDANTE Y REDUCTOR DE AGUA TIPO D (TAMBOR 200 KGS)</t>
  </si>
  <si>
    <t>RETARDEX P - ADITIVO RETARDANTE Y REDUCTOR DE AGUA TIPO D (CUBETA 20 KGS)</t>
  </si>
  <si>
    <t>REDUMEX P - ADITIVO REDUCTOR DE AGUA Y PLASTIFICANTE TIPO A (CUBETA 20 KGS)</t>
  </si>
  <si>
    <t>REDUMEX P - ADITIVO REDUCTOR DE AGUA Y PLASTIFICANTE TIPO A (TAMBOR 200 KGS)</t>
  </si>
  <si>
    <t>SELLOFLEX 3000 - IMPERMEABILIZANTE ELASTOMERICO ACRILICO 3 AÑOS (CUBETA 19 LTS)</t>
  </si>
  <si>
    <t>SELLOFLEX 5000 - IMPERMEABILIZANTE ELASTOMERICO ACRILICO 5 AÑOS BLANCO ( CUBETA 19 LTS)</t>
  </si>
  <si>
    <t>SELLOFLEX SELLO - PRIMARIO Y SELLADOR PARA SISTEMAS ACRILICOS ( CUBETA 19 LTS)</t>
  </si>
  <si>
    <t>SYNKO-FLEX WATERSTOP - WATERSTOP PREFORMADO SUBSTITUYE BANDA PVC (CAJA 30 ML)</t>
  </si>
  <si>
    <t>SYNKO PRIMER - PRIMARIO ASFALTICO PARA ADHERIR BANDAS DE WATERSTOP (GALON 3.7 LTS)</t>
  </si>
  <si>
    <t>SILIDUREX - ENDURECEDOR QUIMICO Y AGENTE CURADOR PARA CONCRETO (TAMBOR 200 LTS)</t>
  </si>
  <si>
    <t>SILIDUREX - ENDURECEDOR QUIMICO Y AGENTE CURADOR PARA CONCRETO (CUBETA 19 LTS)</t>
  </si>
  <si>
    <t>SELLOMEX BLANCO - IMPERMEABILIZANTE MODIFICADO PARA LOSAS BLANCO(BULTO 25 KGS)</t>
  </si>
  <si>
    <t>SELLOMEX GRIS - IMPERMEABILIZANTE MODIFICADO PARA LOSAS GRIS(BULTO 25 KGS)</t>
  </si>
  <si>
    <t>SELLORETEX AN - SELLADOR DE POLIURETANO AUTONIVELANTE GRIS (CUBETA 19 LTS)</t>
  </si>
  <si>
    <t>SELLORETEX M - SELLADOR DE POLIURETANO MULTIUSOS 1 COMPONENTE BLANCO (CARTUCHO 300 ML)</t>
  </si>
  <si>
    <t>SELLORETEX M - SELLADOR DE POLIURETANO MULTIUSOS 1 COMPONENTE GRIS (CARTUCHO 300 ML)</t>
  </si>
  <si>
    <t>SELLORETEX M - SELLADOR DE POLIURETANO MULTIUSOS 1 COMPONENTE BLANCO (SALCHICHA 600 ML)</t>
  </si>
  <si>
    <t>SELLORETEX M - SELLADOR DE POLIURETANO MULTIUSOS 1 COMPONENTE GRIS (SALCHICHA 600 ML)</t>
  </si>
  <si>
    <t>SELLORETEX SR - SELLADOR DE POLIURETANO SECADO RAPIDO GRIS (CARTUCHO 600 ML)</t>
  </si>
  <si>
    <t>SELLOTEX GRIS - IMPERMEABILIZANTE CEMENTOSO CAPA BASE GRIS (CUBETA 10 KGS)</t>
  </si>
  <si>
    <t>SELLOTEX R BLANCO - SELLOTEX R COLOR BLANCO</t>
  </si>
  <si>
    <t>SELLOTEX R GRIS - SELLOTEX R COLOR GRIS</t>
  </si>
  <si>
    <t>SELLOTEX R GRIS - IMPERMEABILIZANTE CEMENTOSO DE FRAGUADO RAPIDO GRIS (BULTO 25 KGS)</t>
  </si>
  <si>
    <t>SELLOTEX BLANCO - IMPERMEABILIZANTE CEMENTOSO CAPA BASE BLANCO (BULTO 25 KGS)</t>
  </si>
  <si>
    <t>SELLOTEX GRIS - IMPERMEABILIZANTE CEMENTOSO CAPA BASE GRIS (BULTO 25 KGS)</t>
  </si>
  <si>
    <t>SELLOTEX UHR GRIS IMPERMEABILIZANTE DE REFUERZO PARA ACABADO DE FRAGUADO RAPIDO GRIS ( BULTO 30 KGS)</t>
  </si>
  <si>
    <t>SELLOTEX UH AZUL - IMPERMEABILIZANTE DE REFUERZO PARA ACABADO AZUL (BULTO 30 KGS)</t>
  </si>
  <si>
    <t>SELLOTEX UH BLANCO - IMPERMEABILIZANTE DE REFUERZO PARA ACABADO BLANCO (BULTO 30 KGS)</t>
  </si>
  <si>
    <t>SELLOTEX UH GRIS - IMPERMEABILIZANTE DE REFUERZO PARA ACABADO GRIS (BULTO 30 KGS)</t>
  </si>
  <si>
    <t>AQUA PRIMER PRIMARIO ASFALTICO SOLVENTADO DE 19LTS</t>
  </si>
  <si>
    <t>ASFALTEX 505 - ASFALTO OXIDADO SOLIDO  ( KILO )</t>
  </si>
  <si>
    <t>BITUMEX 100 - IMPERMEABILIZANTE ASFALTICO FIBRATADO B/SOLVENTE SECADO RAPIDO (200 LTS)</t>
  </si>
  <si>
    <t>BITUMEX 100 - IMPERMEABILIZANTE ASFALTICO FIBRATADO B/SOLVENTE SECADO RAPIDO (19 LTS)</t>
  </si>
  <si>
    <t>BITUMEX AL - PINTURA DE ALUMINIO BASE SOLVENTE PROTECTOR  (19 LTS)</t>
  </si>
  <si>
    <t>C.I. MASTIC 60-25 - BARRERA DE VAPOR BASE ASFALTICA (200 LTS)</t>
  </si>
  <si>
    <t>C.I. MASTIC 60-25 - BARRERA DE VAPOR BASE ASFALTICA ( 19 LTS)</t>
  </si>
  <si>
    <t>CRISTAFLEX  - TELA FIBRA DE VIDRIO CON RESINAS TERMOFIJAS (ROLLO 1 X 50)</t>
  </si>
  <si>
    <t>DIABLO ROJO ASB - IMPERMEABILIZANTE ASFALTICO FIBRATADO B/SOLVENTE SECADO LENTO (3.8 LTS)</t>
  </si>
  <si>
    <t>DIABLO ROJO ASB - IMPERMEABILIZANTE ASFALTICO FIBRATADO B/SOLVENTE SECADO LENTO (19 LTS)</t>
  </si>
  <si>
    <t>DIABLO ROJO E - IMPERMEABILIZANTE EMULSIONADO CON RELLENOS MINERALES (3.8 LTS)</t>
  </si>
  <si>
    <t>DIABLO ROJO E - IMPERMEABILIZANTE EMULSIONADO CON RELLENOS MINERALES (19 LTS)</t>
  </si>
  <si>
    <t>EMULTEX 300 - IMPERMEABILIZANTE B/AGUA ECONOMICO CON RELLENOS MINERALES (200 LTS)</t>
  </si>
  <si>
    <t>EMULTEX 300 - IMPERMEABILIZANTE B/AGUA ECONOMICO CON RELLENOS MINERALES (19 LTS)</t>
  </si>
  <si>
    <t>EMULTEX ASB - IMPERMEABILIZANTE B/AGUA CON RELLENOS MINERALES Y ASBESTO (200 LTS)</t>
  </si>
  <si>
    <t>EMULTEX ASB - IMPERMEABILIZANTE B/AGUA CON RELLENOS MINERALES Y ASBESTO (19 LTS.)</t>
  </si>
  <si>
    <t>EMULFLEX - IMPERMEABILIZANTE ASFALTICO EMULSIONADO MODIFICADO (19 LTS.)</t>
  </si>
  <si>
    <t>EMULTEX TP - EMULSION ASFALTICA PARA SELLAR POROSIDAD EN CONCRETO (200 LTS)</t>
  </si>
  <si>
    <t>EMULTEX TP EMULSION ASFALTICA PARA SELLAR POROSIDAD EN CONCRETO (19 LTS)</t>
  </si>
  <si>
    <t>HIDROPLAST - SELLADOR PLASTICO B/ ASFALTICA PARA GRIETAS EN LOSAS  EN HUMEDO Y SECO (3.8 LTS)</t>
  </si>
  <si>
    <t>HIDROPLAST - SELLADOR PLASTICO B/ ASFALTICA PARA GRIETAS EN LOSAS  EN HUMEDO Y SECO (19 LTS)</t>
  </si>
  <si>
    <t>H.I  MASTIC 90-07 - RECUBRIMIENTO NEGRO DE EMULSION ASFALTICA C/ASBESTO (200 LTS)</t>
  </si>
  <si>
    <t>H.I MASTIC 90-07 - RECUBRIMIENTO NEGRO DE EMULSION ASFALTICA C/ASBESTO (19 LTS)</t>
  </si>
  <si>
    <t>KOLD FAS 82-08 - ADHESIVO BASE ACUOSA CON ALTOS SOLIDOS FRAGUADO RAPIDO (200 LTS)</t>
  </si>
  <si>
    <t>KOLD FAS 82-08 - ADHESIVO BASE ACUOSA CON ALTOS SOLIDOS FRAGUADO RAPIDO (19 LTS)</t>
  </si>
  <si>
    <t>PROTECTO CHASIS XP - RECUBRIMIENTO ANTICORROSIVO PARA METALES (19 LTS)</t>
  </si>
  <si>
    <t>PREFABRICADO DIABLO ROJO 3.5MM F.V. GRAVILLA BLANCA</t>
  </si>
  <si>
    <t>PREFABRICADO NOVAPLY SBS F.P. 4 MM GRAVILLA ROJA</t>
  </si>
  <si>
    <t>PREFABRICADO NOVAPLY APP DE 4 MM F.V GRAVILLA ROJA</t>
  </si>
  <si>
    <t>PROTEXION 3.5FV GRAVILLA BLANCA</t>
  </si>
  <si>
    <t>PLASTICEM STD - SELLADOR PLASTICO BASE ASFALTICA PARA GRIETAS EN LOSAS (3.8 LTS)</t>
  </si>
  <si>
    <t>PLASTICEM STD - SELLADOR PLASTICO BASE ASFALTICA PARA GRIETAS EN LOSAS (19 LTS)</t>
  </si>
  <si>
    <t>SOLARTEX ACR.BLANCO - PINTURA DE ACABADO PARA SISTEMAS IMPERMEABILIZANTES (19 LTS)</t>
  </si>
  <si>
    <t>SOLARTEX ACR.ROJO - PINTURA DE ACABADO PARA SISTEMAS IMPERMEABILIZANTES (19 LTS)</t>
  </si>
  <si>
    <t>CIMBRAFEST (CUBETA 19 LTS)</t>
  </si>
  <si>
    <t>CUREFEST ACRILICO (CUBETA 19 LTS)</t>
  </si>
  <si>
    <t>ENDUMIN GRIS NATURAL (SACO 30 KGS)</t>
  </si>
  <si>
    <t>FESTERBOND (GALON 3.8 LTS)</t>
  </si>
  <si>
    <t>FESTERBOND INTERIORES (PEGAFEST) (CUBETA 19 LTS)</t>
  </si>
  <si>
    <t>FESERFELT # 15 (ROLLO 44 X 0.9 MTS)</t>
  </si>
  <si>
    <t>FESTERFLEX (ROLLO 100 X 1.10 MTS)</t>
  </si>
  <si>
    <t>FESTERMIX (CUBETA 19 LTS)</t>
  </si>
  <si>
    <t>FESTEX SILICON (CUBETA 19 LTS)</t>
  </si>
  <si>
    <t>IMPERPRIMER (HIDROPRIMER) (CUBETA 19 LTS)</t>
  </si>
  <si>
    <t>MICROSEAL 2F (CUBETA 19 LTS)</t>
  </si>
  <si>
    <t>POLIETILENO 800 (ROLLO 0.4 M X 100 MTS)</t>
  </si>
  <si>
    <t>VAPORTITE 550 (TAMBOR 200 LTS)</t>
  </si>
  <si>
    <t>VAPORTITE 550 (CUBETA 19 LTS)</t>
  </si>
  <si>
    <t>ROLLO DE CARTON ASFALTADO DE 1 X 40 MTS</t>
  </si>
  <si>
    <t>PINTURA DE ALUMINIO PARA TECHOS NO FIBRATADO SILVER DOLLAR (19 LTS.)</t>
  </si>
  <si>
    <t>CEMENTO PLASTICO WET-R-DRI PARA INSTALACION EN HUMEDO ( 1 LTS )</t>
  </si>
  <si>
    <t>CEMENTO PLASTICO LEAK STOPPER MODIFICADO CON HULE LIQUIDO ( 1 LTS )</t>
  </si>
  <si>
    <t>CEMENTO PLASTICO LEAK STOPPER MODIFICADO CON HULE LIQUIDO ( 3.8 LTS )</t>
  </si>
  <si>
    <t>IMPERMEABILIZANTE BASE SOL. FIBRATADO (19 LTS) GARDNER</t>
  </si>
  <si>
    <t>SIKAGRAUT DE 30 KG</t>
  </si>
  <si>
    <t>ADHESIVO LIDERZ 20 AMARILLO 1L (PARA FIBRA-MONTADO)</t>
  </si>
  <si>
    <t>ADHESIVO LIDERZ 20 NEGRO 1L (PARA FIBRA-MONTADO)</t>
  </si>
  <si>
    <t>ADHESIVO LIDERZ 20 NEGRO 4L (PARA FIBRA-MONTADO)</t>
  </si>
  <si>
    <t>ADHESIVO LIDERZ-20 AMARILLO 17L (PARA FIBRA-MONTADO)</t>
  </si>
  <si>
    <t>ADHESIVO LIDERZ-20 AMARILLO 4L (PARA FIBRA-MONTADO)</t>
  </si>
  <si>
    <t>ADHESIVO LIDERZ-20 NEGRO 17L (PARA FIBRA-MONTADO)</t>
  </si>
  <si>
    <t>DECORATEK TEXTURIZADO - PASTA DECORATIVA INT.-EXT. (CUB. 19 LTS) 8C</t>
  </si>
  <si>
    <t>LINER FOAM LF-5  (ADHESIVO N.B.A. 70 / 25 -   STD5 ) 1 0 KGS</t>
  </si>
  <si>
    <t>MALLA DE REFUERZO DOBLE DE 1.10 MTS X 100 ML</t>
  </si>
  <si>
    <t>IMPERMEABILIZANTE TERMICO ELASTOMERICO 3 AÑOS TERRACOTA (3.8 LTS.)</t>
  </si>
  <si>
    <t>ROLLO DE POLIESTER SENCILLO (GENERICO)</t>
  </si>
  <si>
    <t>IMPERMEABILIZANTE PREMIUM BLANCO 10 AÑOS ( 19 LTS)</t>
  </si>
  <si>
    <t>PREFABRICADO DREN 2.2 X 25 MTS</t>
  </si>
  <si>
    <t>CEMENTO PLASTICO ACRILICO 3.8 LTS (IMPAC)</t>
  </si>
  <si>
    <t>SELLO ACRILICO 3.8 LTS (IMPAC)</t>
  </si>
  <si>
    <t>SELLO ACRILICO 19 LTS (IMPAC)</t>
  </si>
  <si>
    <t>IMPERMEABILIZANTE 3 AÑOS 19 LTS (IMPAC)</t>
  </si>
  <si>
    <t>IMPERMEABILIZANTE ACRILICO TERRACOTA FIBRATADO 3 AÑOS 19 LITROS IMPAC 3000</t>
  </si>
  <si>
    <t>IMPERMEABILIZANTE ACRILICO BLANCO FIBRATADO 5 AÑOS 19 LITROS IMPAC 5000</t>
  </si>
  <si>
    <t>IMPERMEABILIZANTE ACRILICO TERRACOTA FIBRATADO 5 AÑOS 19 LITROS IMPAC 5000</t>
  </si>
  <si>
    <t>IMPERMIABILIZANTE PREMIUM 10 AÑOS ROJO 19 LITROS</t>
  </si>
  <si>
    <t>IMPERMEABILIZANTE ACRILICO TERRACOTA 3 AÑOS 19 LTS INPAC 3000</t>
  </si>
  <si>
    <t>IMPERMIABILIZANTE ACRILICO BLANCO 5 AÑOS IMPAC 5000</t>
  </si>
  <si>
    <t>IMPERMEABILIZANTE ACRILICO BLANCO 10 AÑOS FIBRATADO  19 LITROS IMPAC</t>
  </si>
  <si>
    <t>SELLOTEX UHR IMPERMEABILIZANTE DE REFUERZO PARA ACABADO DE FRAGUADO RAPIDO BLANCO ( BULTO 30 KGS</t>
  </si>
  <si>
    <t>PREFABRICADO DIABLO ROJO 3.5MM F.V. GRAVILLA ROJA</t>
  </si>
  <si>
    <t>ROLLO CHOVATEK 4 MM FP BLANCO  2da</t>
  </si>
  <si>
    <t>ROLLO DE PREFABRICADO F.P. VERDE 2da</t>
  </si>
  <si>
    <t>ROLLO DE PREFABRICADO 2da</t>
  </si>
  <si>
    <t>ROLLO DE PREFABRICADO BLANCO 2da</t>
  </si>
  <si>
    <t>ROLLO DE PREFABRICADO F.P. ARENADO 2da</t>
  </si>
  <si>
    <t>CINTA POLIKEN DE 15 MM X 2 X 61 MTS NEGRO</t>
  </si>
  <si>
    <t>CHOVATEK 3.0 MM FV ARENADO</t>
  </si>
  <si>
    <t>CHOVATEK 3.0 MM FP ARENADO</t>
  </si>
  <si>
    <t>CHOVATEK 3.0 MM FV GRAV ROJA</t>
  </si>
  <si>
    <t>CHOVATEK 3.0 MM FV GRAV BLANCA</t>
  </si>
  <si>
    <t>CHOVATEK 3.5 MM FV GRAV ROJA</t>
  </si>
  <si>
    <t>CHOVATEK 3.5 MM FV GRAV BLANCA</t>
  </si>
  <si>
    <t>CHOVATEK 3.5 MM FP GRAV ROJA (OBRAS)</t>
  </si>
  <si>
    <t>CHOVATEK 3.5 MM FP GRAV BLANCA</t>
  </si>
  <si>
    <t>CHOVATEK 4.0 MM FP ARENADO</t>
  </si>
  <si>
    <t>CHOVATEK 4.0 MM FP GRAV ROJA</t>
  </si>
  <si>
    <t>CHOVATEK 4.0 MM FP GRAV BLANCA</t>
  </si>
  <si>
    <t>CHOVATEK 4.5 MM FP GRAV ROJA</t>
  </si>
  <si>
    <t>CHOVATEK 4.5 MM FP GRAV BLANCA</t>
  </si>
  <si>
    <t>THERMOTEK VIVE 5 AÑOS CUBETA 19 LTS</t>
  </si>
  <si>
    <t>GROUTEX N.M. 400. GROUT CEMENTOSO NO METALICO PARA ANCLAJES INDUSTRIALES SACO 30KG</t>
  </si>
  <si>
    <t>FINITEX-PINTURA CEMENTOSA DECORATIVA IMPERMEABLE GRIS DE 25 kg</t>
  </si>
  <si>
    <t>CONCREPATCH SACO DE 30 KG</t>
  </si>
  <si>
    <t>IMPERMEABILIZANTE TERMICO ELASTOMERICO 10 AÑOS ROJO (19 LTS.)</t>
  </si>
  <si>
    <t>CUÑETE OXIBIT 45 KG</t>
  </si>
  <si>
    <t>CHOVA 3.5 F.V. GRAVILLA ROJA DE 4 AÑOS</t>
  </si>
  <si>
    <t>CONCRETEX - RESTAURADOR PARA CONCRETO Y PISOS INDUSTRIALES (SACO 30 KGS)</t>
  </si>
  <si>
    <t>IMPERMEABILIZANTE ACRILICO Y AISLANTE TERMICO FIBRATADO FIBER MAX 5 AÑOS ROJO TERRACOTA DE (19 LTS.)</t>
  </si>
  <si>
    <t>IMPERMEABILIZANTE ACRIL-PRO 6 AÑOS BLANCO 5G</t>
  </si>
  <si>
    <t>CONCREFINISH.- MORTERO PARA ACABADO Y DETALLE EN PREFABRICADOS DE CONCRETO</t>
  </si>
  <si>
    <t>NIVELTEX 150 SACO DE 25 KG</t>
  </si>
  <si>
    <t>PREFABRICADO NOVAPLY F.P. 4 MM SBS GRAVILLA BLANCA</t>
  </si>
  <si>
    <t>PLASTITEX MIX-COAT PASTA CRÍLICA EXTRA FINA (FONDEO DE PANELES PREFABRICADOS) CUB. 19LT</t>
  </si>
  <si>
    <t>IMPERMEABILIZANTE ACRILICO THERMOTEK (OBRAS) 3 AÑOS DE 19 LTS</t>
  </si>
  <si>
    <t>CHOVATEK AUTOADHERIBLE 2MM LISO  1 X 15MTS</t>
  </si>
  <si>
    <t>ROLLO AUTOADHERIBLE PROTEX ALUM DE 1 X 10</t>
  </si>
  <si>
    <t>RAM-NEK JUNTA HERMETICA</t>
  </si>
  <si>
    <t>ROLLO DE POLIESTER SENCILLO THERMOTEK OBRAS</t>
  </si>
  <si>
    <t>SELLO ACRILICO OBRA DE 19 LTS</t>
  </si>
  <si>
    <t>IMPERMEABILIZANTE ACRILICO THERMOTEK (OBRAS) 5 AÑOS DE 19 LTS</t>
  </si>
  <si>
    <t>PREFABRICADO DIABLO ROJO CLASICO 3.0 MM F.V. GRAVILLA ROJA</t>
  </si>
  <si>
    <t>IMPERMEABILIZANTE FIBRATADO 5 AÑOS (CUBETON 22.8 LTS)</t>
  </si>
  <si>
    <t>CARTUCHO DE SILICON RTV 200 GRADO ALIMENTICIO COLOR BLANCO 300ML</t>
  </si>
  <si>
    <t>SELLOMEX LASTIC- IMPERMEABILIZANTE ELASTICO GRIS 25 kg ( A+ B)</t>
  </si>
  <si>
    <t>SELLOMEX LASTIC- IMPERMEABILIZANTE ELASTICO BLANCO 25 kg ( A+ B)</t>
  </si>
  <si>
    <t>SELLORETEX M - SELLADOR DE POLIURETANO MULTIUSOS 1 COMPONENTE GRIS (CUBETA DE 19 LTS )</t>
  </si>
  <si>
    <t>PLASTITEX CDN-  TEXTURIZADO ACABADO CASCARA DE NARANJA BLANCO 19 LTS</t>
  </si>
  <si>
    <t>VENTILA SISTEMA CHOVATEK+PINK P/60m2</t>
  </si>
  <si>
    <t>PLAXTITEX CDN - TECTURIZADO ACABADO CASCARA DE NARANJA  (19 LTS.)</t>
  </si>
  <si>
    <t>PLAXTITEX BARNIZ SATIN (19 LTS.)</t>
  </si>
  <si>
    <t>PLASTITEX SELLO FONDO (19 LTS.)</t>
  </si>
  <si>
    <t>CEPILLO DE IXTLE 9" MARCA THERMOTEK</t>
  </si>
  <si>
    <t>PREFABRICADO CHOVATEK 3.5 F.V GRAVILLA VERDE</t>
  </si>
  <si>
    <t>CHOVATEK OBRAS 4.0 MM FP COLOR ROJO TCA</t>
  </si>
  <si>
    <t>GRAVILLA BLANCA 20 KG</t>
  </si>
  <si>
    <t>PLASTITEX MASILLA  ESTUCO CEMENTOSO IMPERMEABLE GRANO FINO GRIS PERLA SACO 30 KGS</t>
  </si>
  <si>
    <t>CHOVATEK OBRAS F.V. 3.5 MM BLANCO</t>
  </si>
  <si>
    <t>CHOVATEK OBRAS F.V. 3.5 MM ROJO</t>
  </si>
  <si>
    <t>CHOVATEK OBRAS 4.0 MM FP COLOR BLANCO</t>
  </si>
  <si>
    <t>TEXTURIZADO BASICO 3 AÑOS COLOR BLANCA CUBETA 19 LTS.</t>
  </si>
  <si>
    <t>CHOVATEK ESCUELAS 4.0 BLANCO</t>
  </si>
  <si>
    <t>CHOVATEK ESCUELAS FP 4.0 ROJO</t>
  </si>
  <si>
    <t>SELLOFLEX THERMO - IMPERMEABILIZANTE ELASTOMERICO TERMICO (CUBETA 19 LTS)</t>
  </si>
  <si>
    <t>SELLOFLEX WALL - PINTURA ELASTOMERICA IMPERMEABLE PARA MUROS EXTERIORES BLANCO (CUBETA 19 LTS)</t>
  </si>
  <si>
    <t>PLASTITEX THERMO - MASILLA TERMICA PARA FONDEO Y AFINE GRIS (SACO 30 KGS)</t>
  </si>
  <si>
    <t>MALLA DE REFUERZO DOBLE (OBRAS)</t>
  </si>
  <si>
    <t>NOVAPLY 4.5 FP SBS BLANCO</t>
  </si>
  <si>
    <t>PLASTYCRYL CEMENTO PLASTICO ACRILICO 19LTS</t>
  </si>
  <si>
    <t>CHOVATEK 2ª EXTENDIDA</t>
  </si>
  <si>
    <t>CHOVATEK GARDEN 1 x 8m</t>
  </si>
  <si>
    <t>IMPAC METAL CUB. 19LTS</t>
  </si>
  <si>
    <t>THERMOTEK FIBER OBRAS 3 AÑOS CUBETA 19 LTS</t>
  </si>
  <si>
    <t>THERMOTEK FIBER OBRAS 5 AÑOS CUBETA 19 LTS</t>
  </si>
  <si>
    <t>CONCRETEX RESTAURADOR DE CONCRETO PARA PISOS INDUSTRIALES ROJO CUBETA 30KG</t>
  </si>
  <si>
    <t>chova fv 2.0 liso</t>
  </si>
  <si>
    <t>IMPERMEABILIZANTE FIBRATADO 7 AÑOS (CUBETON 22.8 LTS)</t>
  </si>
  <si>
    <t>IMPERMEABILIZANTE APP FP EN ROLLO DE 4.00 MM DE ESP. DE 1 X 10 ACABADO  GRAVILLA BLANCA (IMPAC)</t>
  </si>
  <si>
    <t>CHOVATEK FP 4.5 VERDE</t>
  </si>
  <si>
    <t>IMPAC SELLO SUPER CONCENTRADO 1 LTO</t>
  </si>
  <si>
    <t>IMPAC CEMENTO PLASTICO 1 KG</t>
  </si>
  <si>
    <t>IMPAC ACELERANTE CUBETA 19 LTS</t>
  </si>
  <si>
    <t>TANQUE DE 200 LTS DE MEMBRANA DE CURADO BASE AGUA EN MARCA IMPAC HL</t>
  </si>
  <si>
    <t>Impermeabilizante prefabricado impac Hogar 4.0 fp rojo terracota 1x10 m</t>
  </si>
  <si>
    <t>SELLACRIL - SELLADOR ACRILICO PARA SISTEMAS BASE ACRILICA (19 LTS)</t>
  </si>
  <si>
    <t>AISLAPRO 8 AÑOS - IMPERMEABILIZANTE DE BASE ACRILICA NO REQUIERE MALLA (19 LTS)</t>
  </si>
  <si>
    <t>IMPAC SUPER REFUERZO 100- MALLA TEJIDA SUPER REFORAZADA, ROLLO DE 1.10 X 100M.</t>
  </si>
  <si>
    <t>CEMENTO PLASTICO OBRAS 19 LTS</t>
  </si>
  <si>
    <t>IMPERMEABILIZANTE ACRILICO IMPAC 5000 FIBRATADO TERRACOTA CUB 19 LITROS</t>
  </si>
  <si>
    <t>SOPLETE IMPAC CON ACCESORIOS</t>
  </si>
  <si>
    <t>IMPERMEABILIZANTE SBS FP EN ROLLO DE 3.5 MM DE ESP. DE 1 X 10 ACABADO GRAVILLA TERRACOTA (IMPAC)</t>
  </si>
  <si>
    <t>Cinta autoadherible tapa goteras .15 x 10 mts</t>
  </si>
  <si>
    <t>Sikalastic 560- impermeabilizante acrilico-poliuretano</t>
  </si>
  <si>
    <t>AKRILTEK 3 AÑOS TERRACOTA CUBETA C/18 LT</t>
  </si>
  <si>
    <t>AKRILTEK 3 AÑOS CUBETA 18 LTS.</t>
  </si>
  <si>
    <t>Prefabricado diablo rojo fp 3.5 blanco ( 6 años de garantia)</t>
  </si>
  <si>
    <t>IMPAC BS-100 IMPERMEABILIZANTE ASFALTICO BASE SOLVENTE CUB 19 LTS</t>
  </si>
  <si>
    <t>Gravilla rojo terracota bolsa 20 kg marca Protexa</t>
  </si>
  <si>
    <t>MEMBRANA PREFABRICADA NOVAPLY APP 4MM GRAVILLA ROJA</t>
  </si>
  <si>
    <t>IMPAC 5 AÑOS ACRILICO TERRACOTA</t>
  </si>
  <si>
    <t>AKRILTEK 5 AÑOS CUBETA 18 LTS</t>
  </si>
  <si>
    <t>AKRILTEK 5 AÑOS ROJO TERRACOTA CUBETA 18 LTS.</t>
  </si>
  <si>
    <t>IMPAC PRIMARIO HL ASFALTICO BASE AGUA CUB 19 LTS .</t>
  </si>
  <si>
    <t>DESMOLDANTE BASE AGUA BLANCO IMPAC HL CUB 19 LTS</t>
  </si>
  <si>
    <t>CHOVATEK 3.5 MM FP GRAV ROJA</t>
  </si>
  <si>
    <t>PREFABRICADO IMPAC HOGAR ASFALTO MODIFICADO 3.5 FV COLOR ROJO TERRACOTA 1X10M</t>
  </si>
  <si>
    <t>DECORATEK  BASICA  TEXTURA BLANCA CUBETA 19 LTS.</t>
  </si>
  <si>
    <t>WR-500 DE 25KGS GRIS</t>
  </si>
  <si>
    <t>IMPAC PREMIUM 10 AÑOS CUBETA 19 LTS</t>
  </si>
  <si>
    <t>SELLADOR ACRILICO 19 LTS IMPAC</t>
  </si>
  <si>
    <t>ELASTOFLEX BASE- imper acrilico multifuncional 19 lts</t>
  </si>
  <si>
    <t>KEKUL- acabado termico reflectivo</t>
  </si>
  <si>
    <t>PRIMARIO H- primaro asfaltico base agua 19 lts</t>
  </si>
  <si>
    <t>IMPAC CEMENT- Cemento plastico asfaltico 19 lts</t>
  </si>
  <si>
    <t>NIVELTEX ULTRA 25 KG- nivelante cementoso para exterior</t>
  </si>
  <si>
    <t>IMPERMEABILIZANTE ACRI -PRO 8 AÑOS BLANCO</t>
  </si>
  <si>
    <t>NOVAPLY FP 4.5 ROJO</t>
  </si>
  <si>
    <t>NOVAPLY FP 4.0 BLANCO APP</t>
  </si>
  <si>
    <t>CHILDERS PRODUCTS CP10 TEMP. SERV. -40 A 180°F</t>
  </si>
  <si>
    <t>NOVAPLY FP 4.0 ROJO APP</t>
  </si>
  <si>
    <t>GROUT MORTERO ESTABILIZADOR NO METALICO IMPAC SAC 30 KGS</t>
  </si>
  <si>
    <t>backer road 1/2" x 762 mts ( cola de rata para juntas)</t>
  </si>
  <si>
    <t>BACKER-ROD RESPALDO PREFORMADO (COLA DE RATA) 3/4"  CAJA CON 335 m RETEX</t>
  </si>
  <si>
    <t>IMPAC ELASTOFLEX T1 ASFALTICO CUBETA 19 LTS</t>
  </si>
  <si>
    <t>backer road (cola de rata 1" por 182 m)</t>
  </si>
  <si>
    <t>ROLLO DE CARTON DE 1.95 MTS</t>
  </si>
  <si>
    <t>CC ADHESIVO POLIMER ADVANCE 3.5 GALONES</t>
  </si>
  <si>
    <t>IMPERMEABILIZANTE ACRILICO TERRACOTA FIBRATADO 7 AÑOS 19 LITROS IMPAC 7000</t>
  </si>
  <si>
    <t>backer road (cola de rata 3/8" )( 640 ml )</t>
  </si>
  <si>
    <t>ADHESIVO BASE AGUA INSUL FIBRA BLANCO CUBETA 20 KG</t>
  </si>
  <si>
    <t>PEGAPORCELANATO STD BLANCO DE 20 KGS</t>
  </si>
  <si>
    <t>Green Max - Impermeabilizante elastomerico verde / blanco reflectivo al secar 8 años (21.8 lts)</t>
  </si>
  <si>
    <t>PROTEKTO PLUS BASE COAT  22.7 kgs</t>
  </si>
  <si>
    <t>SELLORETEX "ROAD" SELLADOR DE POLIURETANO MODIFICADO "AUTONIVELANTE" PARA JUNTAS CUB. 19 LTS. NEGRO</t>
  </si>
  <si>
    <t>MEMBRANA ANTIHUMEDAD 1.57 x .61</t>
  </si>
  <si>
    <t>IMPERMEABILIZANTE CEMENTOSO WR-480 GRIS SACO 30KG</t>
  </si>
  <si>
    <t>Vive Max 7 años 19 lts (imper acrilico elastomerico)</t>
  </si>
  <si>
    <t>FESTER ACRITON 8 AÑOS IMPERMEABILIZANTE ACRILICO</t>
  </si>
  <si>
    <t>S-Sil AC-Sellador de Silicon elastico, curado acetico.</t>
  </si>
  <si>
    <t>CEMENTO PLASTICO ACRLICO 19 LTS. IMPAC</t>
  </si>
  <si>
    <t>Impermeabilizante prefabricado impac Hogar 4.0 fp Blanco 1x10 m</t>
  </si>
  <si>
    <t>SELLADOR IMPAC PU-REFILER POLIURETANO P/JUNTAS VERTICALESY HORIZONTALES COLOR GRIS (CATUCHO)</t>
  </si>
  <si>
    <t>SELLADOR IMPAC PU-REFILER POLIURETANO P/JUNTAS VERTICALES Y HORIZONTALES COLOR BLANCO(CATUCHO)</t>
  </si>
  <si>
    <t>PU REFILER SELLADOR DE POLIURETANO SALCHICHA DE 591 ML BLANCO</t>
  </si>
  <si>
    <t>IMPAC WR-700 OXIDOS SELLO IMPERMEABLE DE ALTA FLUIDEZ SACO DE 10 KG BLANCO</t>
  </si>
  <si>
    <t>CEMENTO PLASTICO ASFALTICO IMPAC NEGRITO TAPAGOTERAS (3.8LTS.)</t>
  </si>
  <si>
    <t>ECO FOAM 249G ADHESIVO B/A KILO</t>
  </si>
  <si>
    <t>IMPAC BOND HL ADHESIVO PARA CONCRETO Y MORTERO NUEVO A VIEJO Y MEJORADOR DE YESO CUBETA DE 19 LTS</t>
  </si>
  <si>
    <t>IMPERMEABILIZANTE SBS FV EN ROLLO DE 3.5 MM DE ESP. DE 1 X 10 ACABADO GRAVILLA TERRACOTA (IMPAC)</t>
  </si>
  <si>
    <t>PREFABRICADO IMPAC PRO 4FP APP ROJO</t>
  </si>
  <si>
    <t>PLACA SEMI-RIGIDA TIPO II INSUL QUICK  DE 1" X 0.61 X 2.44</t>
  </si>
  <si>
    <t>IMPAC ADHESIVO EPOXICO PARA NCLAJES ( a+ b) GALON</t>
  </si>
  <si>
    <t>ROLLO PREFABRICADO PREMIUM FP 4.0 SBS TERRACOTA</t>
  </si>
  <si>
    <t>APLICA FACIL 5 AÑOS ROJO 19 LTS</t>
  </si>
  <si>
    <t>APLICA FACIL 3 AÑOS ROJO 19 LTS</t>
  </si>
  <si>
    <t>POLIFLEX REFORZADO 1.10 x 100 MTS</t>
  </si>
  <si>
    <t>PLASTICRIL CEMENTO PLASTICO ACRILICO 3.8 LTS</t>
  </si>
  <si>
    <t>IMPAC MEMBRANA DE CURADO PLUS CUBETA 19LTS</t>
  </si>
  <si>
    <t>CEMENTO PLASTICO ASFALTICO IMPAC WET N SEAL (uso en húmedo)</t>
  </si>
  <si>
    <t>SOKUL LLANTA AISLANTE TERMICO E IMPERMEABILIZANTE CON MICROCELULAS 19LTS</t>
  </si>
  <si>
    <t>SOKUL AISLANTE TERMICO E IMPERMEABILIZANTE CON MICROCELULAS 19LTS</t>
  </si>
  <si>
    <t>PEGATABLA ADHESIVO EN POLVO 18 KG</t>
  </si>
  <si>
    <t>IMPERMEABILIZANTE X99 SILICONIZED 19 LTS</t>
  </si>
  <si>
    <t>SELLO PRIMARIO SILICONIZED THERMOTEK 19 LTS</t>
  </si>
  <si>
    <t>POLIETILENO CAL. 600 DE 6 X 55 M</t>
  </si>
  <si>
    <t>SELLO ACRILICO (3.8 LTS.) GALON PROMOCION</t>
  </si>
  <si>
    <t>IMPERMEABILIZANTE IMPER STOPPER 20 AÑOS  19 LTS</t>
  </si>
  <si>
    <t>IMPAC BOND HL(19LTS)</t>
  </si>
  <si>
    <t>ANGULO PERIMETRAL DE 15/16 X 3.66 MTS (ARM)</t>
  </si>
  <si>
    <t>PLAFON CORTEGA 704 DE 5/8 X .61 X .61 L/S (ARM) (CAJA C/16 PZAS)</t>
  </si>
  <si>
    <t>PLAFON DUNE 1774 DE 5/8 X .61 X .61 L/S (ARM) (CAJA C/16 PZAS)</t>
  </si>
  <si>
    <t>PLAFON GEORGIAN 1752 DE 5/8 X .61 X .61 L/S (ARM) (CAJA C/16 PZAS)</t>
  </si>
  <si>
    <t>TEE PRINCIPAL DE 15/16 LARGO DE 3.66 MTS. (ARM)</t>
  </si>
  <si>
    <t>TEE SECUNDARIA DE 15/16 X 0.61 MTS. (ARM)</t>
  </si>
  <si>
    <t>TEE SECUNDARIA DE 15/16 X 1.22 MTS. (ARM)</t>
  </si>
  <si>
    <t>CEMENT BOND STANDAR 20KG (CEMENQUIN)</t>
  </si>
  <si>
    <t>CEMENTO MORTAR PORCELANATO 20K</t>
  </si>
  <si>
    <t>MULTIPROPOSITO CEMENQUIN ADHESIVO PARA PEGAR PORCELANATO DE 20 KG</t>
  </si>
  <si>
    <t>CEMENTO MORTAR PISO SOBRE PISO BLANCO DE 20K</t>
  </si>
  <si>
    <t>PEGA AZULEJO DE 20 KGS</t>
  </si>
  <si>
    <t>READY MIX 47LBS</t>
  </si>
  <si>
    <t>ANGULO PERIMETRAL DE 15/16 X 3.05 MTS  (CHM)</t>
  </si>
  <si>
    <t>PLAFON EUROSTONE MODELO TERRIC DE 0.61 X 0.61 MTS (CAJA C/8PZS)</t>
  </si>
  <si>
    <t>TEE PRINCIPAL DE 15/16 LARGO DE 3.66 MTS  (CHM)</t>
  </si>
  <si>
    <t>TEE SECUNDARIA DE 15/16 X 0.61 MTS. (CHM)</t>
  </si>
  <si>
    <t>TEE SECUNDARIA DE 15/16 X 1.22 MTS. (CHM)</t>
  </si>
  <si>
    <t>CINTA DE PAPEL DE 5CM DE ANCHO X 75MTS DE LARGO</t>
  </si>
  <si>
    <t>CEMPANEL BISELADO 12MM DE 1.22 X 0.61 MTS</t>
  </si>
  <si>
    <t>ANGULO DE AMARRE DE 1 X 3.05m CAL26</t>
  </si>
  <si>
    <t>ARANDELA CON BUTILO DE ALUMINIO DE 10 X 3/4</t>
  </si>
  <si>
    <t>ARANDELA CON BUTILO DE ACERO INOX 10 X 1/2</t>
  </si>
  <si>
    <t>ALAMBRE GALVANIZADO C10</t>
  </si>
  <si>
    <t>ALAMBRE GALVANIZADO CALIBRE 14</t>
  </si>
  <si>
    <t>ALAMBRE GALVANIZADO CAL16</t>
  </si>
  <si>
    <t>ALAMBRE GALVANIZADO C18</t>
  </si>
  <si>
    <t>ALAMBRE RECOCIDO</t>
  </si>
  <si>
    <t>BENTONITA EN BULTO DE 45.4 K</t>
  </si>
  <si>
    <t>BARROTE DE MADERA DE 1 X  2  X 2.44 MTS</t>
  </si>
  <si>
    <t>CANAL DE AMARRE DE 4.10cm X 3.05m CAL26</t>
  </si>
  <si>
    <t>CANAL DE AMARRE DE 6.35cm X 3.05m CAL26</t>
  </si>
  <si>
    <t>CANAL DE AMARRE DE 9.20cm X 3.05m CAL26</t>
  </si>
  <si>
    <t>CANAL DE AMARRE DE 15.24 X 3.05 CAL. 26</t>
  </si>
  <si>
    <t>CANALETA DE CARGA DE 1 1/2 X 3.05m CAL22</t>
  </si>
  <si>
    <t>CANAL DE AMARRE DE 4.10cm X 3.05m CAL22</t>
  </si>
  <si>
    <t>CANAL DE AMARRE DE 6.35cm X 3.05m CAL22</t>
  </si>
  <si>
    <t>CANALETA DE CARGA 3/4 X 3.05m CAL22</t>
  </si>
  <si>
    <t>CANAL DE AMARRE DE 9.20cm X 3.05m CAL22</t>
  </si>
  <si>
    <t>CANAL DE AMARRE DE 15.24cm X 3.05m CAL22</t>
  </si>
  <si>
    <t>CINTA DE FIBRA DE VIDRIO 2 X 45 ML</t>
  </si>
  <si>
    <t>CINTA DE FIBRA DE VIDRIO DE 2 X 90 ML</t>
  </si>
  <si>
    <t>CINTA DE FIBRA DE VIDRIO DE 6 X 22.5 ml.</t>
  </si>
  <si>
    <t>CINTA DE FIBRA DE VIDRIO DE 4 X 45 ML</t>
  </si>
  <si>
    <t>CINTA DE FIBRA DE VIDRIO DE 6 X 23ML</t>
  </si>
  <si>
    <t>CEMENTO GRIS EN BULTO DE 50 KILOS</t>
  </si>
  <si>
    <t>CANAL LISTON 2 1/2 X 3.05 CAL.20</t>
  </si>
  <si>
    <t>CANAL LISTON DE 2 1/2 X 3.05m CAL22</t>
  </si>
  <si>
    <t>CINTA PERFATRIM DE 2 X 30 MTS</t>
  </si>
  <si>
    <t>DECO SKY D E1.6 X 0.61 X 1.22</t>
  </si>
  <si>
    <t>ESQUINERO METALICO DE 1 X 3.05m CAL28</t>
  </si>
  <si>
    <t>ESQUINERO METALICO DE 1 X 2.44m CAL26</t>
  </si>
  <si>
    <t>CELOTEX DE 1/2 X 1.22 X 1.22</t>
  </si>
  <si>
    <t>CELOTEX DE 1/2 DE ESP. POR 4 FT X 8 FT.</t>
  </si>
  <si>
    <t>PIJA DE ACERO INOX DE 10 X 3/4</t>
  </si>
  <si>
    <t>PIJA DE ACERO INOX. DE 8 X 1/2</t>
  </si>
  <si>
    <t>PIJA DE ACERO INOX. DE 8 X 3/4</t>
  </si>
  <si>
    <t>POSTE ESTRUCTURAL DE 4.10cm X 3.05m CAL20</t>
  </si>
  <si>
    <t>POSTE ESTRUCTURAL DE 4.10cm X 2.44m CAL20</t>
  </si>
  <si>
    <t>POSTE ESTRUCTURAL DE 6.35cm X 3.05m CAL20</t>
  </si>
  <si>
    <t>POSTE ESTRUCTURAL DE 6.35cm X 2.44m CAL20</t>
  </si>
  <si>
    <t>POSTE ESTRUCTURAL DE 9.20cm X 3.05m CAL20</t>
  </si>
  <si>
    <t>POSTE ESTRUCTURAL DE 15.24cm X 3.05m CAL20</t>
  </si>
  <si>
    <t>POSTE METALICO DE 4.10cm X 3.05m CAL26</t>
  </si>
  <si>
    <t>POSTE METALICO DE 4.10cm X 2.44m CAL26</t>
  </si>
  <si>
    <t>POSTE METALICO DE 6.35cm X 3.05m CAL26</t>
  </si>
  <si>
    <t>POSTE METALICO DE 6.35cm X 2.44m CAL26</t>
  </si>
  <si>
    <t>POSTE METALICO DE 9.20cm X 3.05m CAL26</t>
  </si>
  <si>
    <t>POSTE METALICO DE 9.20cm X 2.44m CAL26</t>
  </si>
  <si>
    <t>POSTE METALICO DE 6.35 X 3.05 CAL 20</t>
  </si>
  <si>
    <t>ROLLO DE MALLA DE FIBRA DE VIDRIO DE .91 X 45MTS</t>
  </si>
  <si>
    <t>REBORDE J DE 1/2 X 3.05m CAL26</t>
  </si>
  <si>
    <t>TORNILLO FRAMER CABEZA EXTRAPLANA DE 1/2</t>
  </si>
  <si>
    <t>TORNILLO CABEZA EXTRAPLANA DE 1/2 PB</t>
  </si>
  <si>
    <t>TORNILLO CUERDA SENCILLA DE 1</t>
  </si>
  <si>
    <t>TORNILLO CUERDA SENCILLA DE 1 5/8</t>
  </si>
  <si>
    <t>TORNILLO DE CUERDA SENCILLA DE 2 1/2</t>
  </si>
  <si>
    <t>TORNILLO FRAMER 7/16</t>
  </si>
  <si>
    <t>TORNILLO GALVANIZADO DE 1 5/8 PUNTA DE BROCA</t>
  </si>
  <si>
    <t>TORNILLO GALVANIZADO DE 1 PUNTA DE BROCA</t>
  </si>
  <si>
    <t>TORNILLO GALVANIZADO DE 2 3/8 PUNTA DE BROCA</t>
  </si>
  <si>
    <t>TAQUETE DE MADERA</t>
  </si>
  <si>
    <t>TORNILLO PERMABASE PUNTA DE BROCA DE 1 1/4</t>
  </si>
  <si>
    <t>TORNILLO PIJA 8 X 32 (C/144 PZAS)</t>
  </si>
  <si>
    <t>VARILLA DE 3/8</t>
  </si>
  <si>
    <t>BASE COAT</t>
  </si>
  <si>
    <t>LAMINA OPALIT 2.44MTS COLOR ROJO</t>
  </si>
  <si>
    <t>ANGULO EXTERIOR 2.44 MTS BLANCO</t>
  </si>
  <si>
    <t>BARRA DE DIVISION ALMENDRA 2.44</t>
  </si>
  <si>
    <t>BARRA DE DIVISION BLANCA 2.44</t>
  </si>
  <si>
    <t>ESQUINERO EXTERIOR ALMENDRA DE 2.44</t>
  </si>
  <si>
    <t>ESQUINERO EXTERIOR BLANCO 2.44</t>
  </si>
  <si>
    <t>ESQUINERO  INTERIOR  ALMENDRA  2.44</t>
  </si>
  <si>
    <t>ESQUINERO INTERIOR BLANCO 2.44</t>
  </si>
  <si>
    <t>GLASS LINER DE 2.3 MM. X 1.22 X 3.05 EMBOSADO ALMENDRA</t>
  </si>
  <si>
    <t>LINER PANEL 1.22 X 2.44 2.3 MM ALMENDRA EMBOSADO</t>
  </si>
  <si>
    <t>LINER PANEL ENBOSADO BLANCO 2.3MM DE 1.22 X 3.05 MTS</t>
  </si>
  <si>
    <t>PLAFON LINER PANEL 0.61 X 0.61 2.3 EMBOSADO BLANCO</t>
  </si>
  <si>
    <t>LINER PANEL 1.22 X 2.44 2.3 EMBOSADO</t>
  </si>
  <si>
    <t>LAMINA TRASLUCIDA POLYLIT DE 1.07 X 3.66</t>
  </si>
  <si>
    <t>ROLLO GLASLINER 2.3MM X 1.22 X 20MTS (EMBOSADO BLANCO)</t>
  </si>
  <si>
    <t>REMATE TOP ALMENDRA 2.44</t>
  </si>
  <si>
    <t>REMATE TOP BLANCO 2.44</t>
  </si>
  <si>
    <t>TAQUETE DE NYLON DE 1/4 X 3/4</t>
  </si>
  <si>
    <t>RECUBRIMIENTO TERMICO P/MUROS DE 25 KGS.</t>
  </si>
  <si>
    <t>FILTRALITE DE TERMOLITA (BULTO DE 18 KG)</t>
  </si>
  <si>
    <t>ANGULO PERIMETRAL CENTRICITEE DE 9/16 X 3.66 MTS  (USG)</t>
  </si>
  <si>
    <t>BASE COAT EXTERIOR DE 22.7 KGS. (USG)</t>
  </si>
  <si>
    <t>COMPUESTO ESTANDAR MULTIUSOS 48 LBS./21.8 KGS.(USG)</t>
  </si>
  <si>
    <t>ESQUINERO DE PLASTICO DE 1 X 3.05 (USG)</t>
  </si>
  <si>
    <t>JUNTA DE CONTROL DE 1/2</t>
  </si>
  <si>
    <t>PLAFON ASTRAL 3/8 X .61 X 1.22</t>
  </si>
  <si>
    <t>PLAFON AURATONE FISURADO 506 DE 5/8 X 61 X 61 (CAJA C/16PZS)</t>
  </si>
  <si>
    <t>PLAFON AURATONE FISURADO 562 DE 5/8 X .61 X 1.22 (CAJA CON 8 PZAS)</t>
  </si>
  <si>
    <t>PANEL DUROCK DE 1/2 X 1.22 X 2.44 MTS (USG)</t>
  </si>
  <si>
    <t>PLAFON ECLIPSE 76775 DE 3/4 X .61 X .61 L/S (USG) (CAJA C/12 PZAS)</t>
  </si>
  <si>
    <t>PLAFON MARS (USG) DE .61 X .61 MOD. 86785 (CAJA C/12PZS)</t>
  </si>
  <si>
    <t>PLAFON MILLENNIA 76705 DE 3/4 X .61 X .61 L/S (USG) (CAJA C/12 PZAS)</t>
  </si>
  <si>
    <t>PLAFON OLYMPIA 4221 DE 5/8 X .61 X .61 L/S (USG) (CAJA C/16 PZAS)</t>
  </si>
  <si>
    <t>PLAFON ORION 210 DE 5/8 X .61 X 1.22</t>
  </si>
  <si>
    <t>PLAFON POLAR DE 3/8 X .61 X 1.22</t>
  </si>
  <si>
    <t>PLAFON RADAR 2220 DE 5/8 X .61 X .61 L/S (USG) (CAJA C/16PZS)</t>
  </si>
  <si>
    <t>PLAFON RADAR 2410 DE 5/8 X .61 X 1.22 O/C (USG) (CAJA C/8 PZAS)</t>
  </si>
  <si>
    <t>PANEL DE YESO 1/2 X 1.22 X 2.44 MTS (USG)</t>
  </si>
  <si>
    <t>PANEL DE YESO DE 1/2 X 1.22 X 2.44 EXT</t>
  </si>
  <si>
    <t>PANEL DE YESO (RF) DE 1/2 X 1.22 X 2.44 MTS (USG)</t>
  </si>
  <si>
    <t>PANEL DE YESO 3/8 X 1.22 X 2.44 MTS (USG)</t>
  </si>
  <si>
    <t>PANEL DE YESO (RF) DE 5/8 X 1.22 X 2.44 MTS (USG)</t>
  </si>
  <si>
    <t>PANEL DE YESO (RH) DE 5/8 X 1.22 X 2.44 MTS (USG)</t>
  </si>
  <si>
    <t>TEE PRINCIPAL CENTRICITEE DE 9/16 LARGO DE 3.66 MTS. (USG)</t>
  </si>
  <si>
    <t>TEE SECUNDARIA DONN DE 15/16 X 1.22 MTS. (USG)</t>
  </si>
  <si>
    <t>TEE SECUNDARIA CENTRICITEE DE 9/16 X 0.61 MTS. (USG)</t>
  </si>
  <si>
    <t>TEE SECUNDARIA CENTRICITEE DE 9/16 X 1.22 MTS. (USG)</t>
  </si>
  <si>
    <t>TYVEK BARRERA DE VAPOR PLASTIFICADA USG DE 1.53 X 61 ML</t>
  </si>
  <si>
    <t>ANGULO METALICO 26 (1X1 X 3.05m) (COMEX)</t>
  </si>
  <si>
    <t>ANGULO PERIMETRAL DE 3.05 MTS (COMEX)</t>
  </si>
  <si>
    <t>BASE COAT EXT DE 20 KGS. GRIS (CEMEN-BON NORMAL Y FINO-CEMENQUIN)</t>
  </si>
  <si>
    <t>BULTO RD + MIX CLASICC COAT (22KG SACO)</t>
  </si>
  <si>
    <t>CANAL 4.10cm X 3.05m CAL. 26 (COMEX)</t>
  </si>
  <si>
    <t>CANAL 6.35 X 3.05 CAL. 22 (COMEX)</t>
  </si>
  <si>
    <t>CANAL 6.35cm X 3.05m CAL. 26 (COMEX)</t>
  </si>
  <si>
    <t>CANAL 9.20cm X 3.05m CAL. 26 (COMEX)</t>
  </si>
  <si>
    <t>CANAL LISTON 26 (5.87 X 3.05) (COMEX)</t>
  </si>
  <si>
    <t>CANALETA DE CARGA DE 1 1/2 (3.81) X 3.05m CAL.22 (COMEX)</t>
  </si>
  <si>
    <t>CEMPANEL LISO 10m X 1.22 X 2.44 ACAB. PREMIER (44.6 KG)</t>
  </si>
  <si>
    <t>CEMPANEL LISO 12mm X 1.22 X 2.44 ACAB. PREMIER (53.5 KG)</t>
  </si>
  <si>
    <t>CINTA FIBRA DE VIDRIO (10cmX45m)</t>
  </si>
  <si>
    <t>CINTA PARA JUNTAS (5cmX76.2m) (COMEX-JOY TYPE)</t>
  </si>
  <si>
    <t>CONCREPANEL DE 3 ESTRUCTURAL METAL DE 1.22X2.44 (TIPO W)</t>
  </si>
  <si>
    <t>DADO HEX. MAGNETICO 5/16</t>
  </si>
  <si>
    <t>ESQUINERO METALICO 30 (3.05m) (COMEX)</t>
  </si>
  <si>
    <t>GLASS LINER (STABILIT) LISO DE 2.3mm X 1.22 X 25 BLANCO (.090)</t>
  </si>
  <si>
    <t>MORTERO BASE COAT (22.8 KG SACO) PANEL ROCK</t>
  </si>
  <si>
    <t>NAVAJA CORTE EXACTO CUTTERS 6</t>
  </si>
  <si>
    <t>PANEL DE YESO ACUSTI-K / (PLAKA ACUSTICA) C-10No8 (1.20 x 2.40 COMEX)</t>
  </si>
  <si>
    <t>PANEL DE YESO RF- PLAKA COMEX 1/2 (12.7) X 1.22 x 2.44 (COMEX)</t>
  </si>
  <si>
    <t>PANEL DE YESO RF- PLAKA COMEX 5/8(15.9) X 1.22 x 2.44 (COMEX)</t>
  </si>
  <si>
    <t>PANEL DE YESO RH- PLAKA COMEX 1/2 (12.7) X 1.22 x 2.44 (COMEX)</t>
  </si>
  <si>
    <t>PENS SILICON 100% GRADO ARQUITECTONICO ALUMINIO CARTUCHO DE (280ML)</t>
  </si>
  <si>
    <t>PENS SILICON 100% USO GENERAL TRANSPARENTE CARTUCHO DE (280ML)</t>
  </si>
  <si>
    <t>PISTOLA PARA SALCHICHA DE (600ML)</t>
  </si>
  <si>
    <t>PLAFON LLUVIA BORDE L DE .61X.61 RETICULAR DE (COMEX)</t>
  </si>
  <si>
    <t>POSTE 4.10cm X 3.05m CAL.26 (COMEX)</t>
  </si>
  <si>
    <t>POSTE 6.35cm X 2.44m CAL.26 (COMEX)</t>
  </si>
  <si>
    <t>POSTE 6.35cm X 3.05m CAL.26 (COMEX)</t>
  </si>
  <si>
    <t>POSTE 9.20cm X 3.05m CAL.26 (COMEX)</t>
  </si>
  <si>
    <t>POSTE E. 15.24cm X 3.05m CAL.20 (COMEX)</t>
  </si>
  <si>
    <t>POSTE E. 4.10cm X 3.05m CAL.20 (COMEX)</t>
  </si>
  <si>
    <t>POSTE E. 6.35X 3.05 m CAL. 20 (COMEX)</t>
  </si>
  <si>
    <t>RD + MIX CLASICC COAT (22KG CUBETAS)</t>
  </si>
  <si>
    <t>RD + MIX CLASICC COAT (28KG CUBETA)</t>
  </si>
  <si>
    <t>RD + MIX CLASICC COAT (7.5KG CUBETA)</t>
  </si>
  <si>
    <t>SELLADOR DE POLIURETANO DURETAN BLANCO-CARTUCHO  DE 300 ML.</t>
  </si>
  <si>
    <t>SELLADOR DE POLIURETANO DURETAN BLANCO-SALCHICHA DE 600 ML.</t>
  </si>
  <si>
    <t>SELLADOR DE POLIURETANO DURETAN GRIS-CARTUCHO  DE 300 ML.</t>
  </si>
  <si>
    <t>SELLADOR DE POLIURETANO DURETAN GRIS-SALCHICHA DE 600 ML.</t>
  </si>
  <si>
    <t>SERRUCHO 15  PARA PANEL DE YESO</t>
  </si>
  <si>
    <t>SERRUCHO 6 PARA PANEL DE YESO</t>
  </si>
  <si>
    <t>TEE PRINCIPAL DE 15/16 PRELUDE LARGO DE 3.66 MTS. (ARM)</t>
  </si>
  <si>
    <t>TEE PRINCIPAL DE 3.66 MTS  (COMEX)</t>
  </si>
  <si>
    <t>TEE SECUNDARIA DE .61 MTS. (COMEX)</t>
  </si>
  <si>
    <t>TEE SECUNDARIA DE 1.22 MTS. (COMEX)</t>
  </si>
  <si>
    <t>TEE SECUNDARIA DE 15/16 PRELUDE X 0.61 MTS. (ARM)</t>
  </si>
  <si>
    <t>TEE SECUNDARIA DE 15/16 PRELUDE X 1.22 MTS. (ARM)</t>
  </si>
  <si>
    <t>AISLAMURO BASE-TEMOLITA- ZARPE TERMICO PARA MUROS (SACO 25 Kgs.)</t>
  </si>
  <si>
    <t>AISLAMURO-TEMOLITA- RECUBRIMEINTO TERMICO PARA MUROS (SACO 25 Kgs.)</t>
  </si>
  <si>
    <t>ESQUINERO BUNKER PLASTICO DE 1/2 X 3.05 MTS (COMEX)</t>
  </si>
  <si>
    <t>CINTA DE FIBRA DE VIDRIO DE 4 X 23 MTS</t>
  </si>
  <si>
    <t>ANGULO PERIMETRAL DE 1 X 3.05 MTS  (COMEX)</t>
  </si>
  <si>
    <t>CLAVO PARA CONCRETO DE 1</t>
  </si>
  <si>
    <t>TERMOSIL AISLAMIENTO TERMICO A GRANEL PARA MUROS REPELE HUMEDAD PESO 8 KGS/SACO</t>
  </si>
  <si>
    <t>LAMINA ACANALADA TIPO R-72</t>
  </si>
  <si>
    <t>PENS POLICARBONATO CARTUCHO BLANCO DE 300 ML</t>
  </si>
  <si>
    <t>GLASS LINER LISO BLANCO DE 1.5 MM X 1.22 X 25 MTS ( STABILIT)</t>
  </si>
  <si>
    <t>PLATINUM CON CAPA DE FIBRA DE VIDRIO ( 1.22 X 2.44 )</t>
  </si>
  <si>
    <t>ANGULO DE AMARRE DE 1 X 3.05m CAL20</t>
  </si>
  <si>
    <t>PISTOLA DE CALAFATEO PARA TUBO DE 300 ML</t>
  </si>
  <si>
    <t>COMPUESTO REDIMIX 25KG USG</t>
  </si>
  <si>
    <t>POSTE ESTRUCTURAL DE 6.35cm X 3.05m CAL20 USG</t>
  </si>
  <si>
    <t>CANAL DE AMARRE DE 6.35cm X 3.05m CAL22 USG</t>
  </si>
  <si>
    <t>TORNILLO TEK PLANO DR DE  1/2 USG</t>
  </si>
  <si>
    <t>JUNTA DE CONTROL DE 093 USG</t>
  </si>
  <si>
    <t>ALAMBRE GALVANIZADO C25</t>
  </si>
  <si>
    <t>SELLADOR DE POLIURETANO DURETAN COLOR PAJA CARTUCHO DE 300 ML.</t>
  </si>
  <si>
    <t>COMPUESTO REDIMIX USG 28KGS CUBETA</t>
  </si>
  <si>
    <t>PENS POLICARBONATO CARTUCHO TRANSPARENTE DE 300 ML</t>
  </si>
  <si>
    <t>PANEL DE YESO 1/2 X 1.22 X 2.44 MTS (USG) ULTRA LIGERA</t>
  </si>
  <si>
    <t>ROLLO DE MALLA DE FIBRA DE VIDRIO DE .91 X 22 MTS</t>
  </si>
  <si>
    <t>PLAFON DE LANA MINERAL PA&amp;CO MOD STAR .61 X .61</t>
  </si>
  <si>
    <t>PLAFON DE LANA MINERAL PA&amp;CO MOD METEORO .61 X .61</t>
  </si>
  <si>
    <t>POSTE METALICO DE 15.24cm X 3.05m CAL26</t>
  </si>
  <si>
    <t>RD+ MIX CLASICO (22 KILOS CAJA)</t>
  </si>
  <si>
    <t>RD+ MIX CLASICO (28 KILOS CAJA)</t>
  </si>
  <si>
    <t>TORNILLO CUERDA SENCILLA DE 1 1/2</t>
  </si>
  <si>
    <t>PLAFON DE LANA MINERAL .61 X 1.22  (STAR)</t>
  </si>
  <si>
    <t>PLAFON RIHO PAPEL MOJADO 0.61 X 0.61</t>
  </si>
  <si>
    <t>TORNILLO DE CUERDA SENCILLA DE 2</t>
  </si>
  <si>
    <t>T. SECUNDARIA 0.61</t>
  </si>
  <si>
    <t>T. SECUNDARIA 1.22</t>
  </si>
  <si>
    <t>T.PRINCIPAL 3.66</t>
  </si>
  <si>
    <t>CANAL DE AMARRE DE 6.35 X 3.05 CAL26 USG</t>
  </si>
  <si>
    <t>POSTE METALICO DE 6.35 X 3.05 CAL26 USG</t>
  </si>
  <si>
    <t>TORNILLO S- 1 TABLAROCA/ METAL</t>
  </si>
  <si>
    <t>PLAFON VINIL - YESO - ALUMNIO - GRANITO ORILLA CUADRADA DE 0.61 X 0.61</t>
  </si>
  <si>
    <t>FERRE SILICON TRANSPARENTE CARTUCHO 280ML</t>
  </si>
  <si>
    <t>PEPE SILICON TRANSPARENTE CARTUCHO DE (280ML)</t>
  </si>
  <si>
    <t>PIJA ACERO INOXIDABLE 10 X 1/2 CABEZA FIJADORA PHILIPS</t>
  </si>
  <si>
    <t>PIJA GALVANIZADA PUNTA DE BROCA DE 8 X 3/4 CABEZA PHILIPS</t>
  </si>
  <si>
    <t>PLAFON DE VINIL YESO ALUMINIO MOD. ARENITA DE .61 X .61</t>
  </si>
  <si>
    <t>CREST PANEL (20KG)</t>
  </si>
  <si>
    <t>CRESTUCO PANEL (40 KG)</t>
  </si>
  <si>
    <t>CUBREMURO SACO 40 KG.</t>
  </si>
  <si>
    <t>INTERMURO SACO 40 KG.</t>
  </si>
  <si>
    <t>PIJA TALADRANTE 14X1 C /EMPAQUE</t>
  </si>
  <si>
    <t>PIJA ROSCANTE 14X1 C /EMPAQUE Y ARANDELA</t>
  </si>
  <si>
    <t>CLAVO/CONCRETO FPK25P10 1</t>
  </si>
  <si>
    <t>CARTUCHO INDUSTRIAL 27 AMARILLO</t>
  </si>
  <si>
    <t>PERMA BASE 1.22 X 2.44 X 1/2</t>
  </si>
  <si>
    <t>PLAFON REGISTRABLE MODELO MARS 15/16 DE .61 X .61 MTS (CAJA C/16PZS)</t>
  </si>
  <si>
    <t>CLAVO PARA CONCRETO CON ANGULO 1 1/4"</t>
  </si>
  <si>
    <t>CLAVO PARA ACERO DE 1/2" FPK16P10</t>
  </si>
  <si>
    <t>LIGHTCRETE-PERLITA MINERAL EXPANDIDA PARA CONCRETO LIGERO Y AISLANTE 100 LTS</t>
  </si>
  <si>
    <t>PLAFON CLEAN ROOM</t>
  </si>
  <si>
    <t>PLAFON VINIL - YESO - ALUMNIO - MARMOL ORILLA CUADRADA DE 0.61 X 0.61</t>
  </si>
  <si>
    <t>PLAFON VINIL - YESO - ALUMNIO - ARENITA ORILLA CUADRADA DE 0.61 X 0.61</t>
  </si>
  <si>
    <t>CARTUCHO INDUSTRIAL 27 ROJO</t>
  </si>
  <si>
    <t>MAX-99 ADHESIVO VINILICO CAJA 21.3 KG</t>
  </si>
  <si>
    <t>CINTA DE PAPEL DE 5 CMS USG</t>
  </si>
  <si>
    <t>PLAFON STAR ORILLA CUADRADA DE .61 X 1.22</t>
  </si>
  <si>
    <t>PLAFON MARMOL ORILLA CUADRADA DE .61 X .61</t>
  </si>
  <si>
    <t>ANGULO PERIMETRAL 3.05 M (BLANCO</t>
  </si>
  <si>
    <t>PLAFON DE LANA MINERAL MOD. METEORO DE .61m X 1.22m</t>
  </si>
  <si>
    <t>PANEL DE GLASSREY DE 1/2" X 1.22 X 2.44 MTS</t>
  </si>
  <si>
    <t>ANGULO INTERIOR 2.44 MTS BLANCO</t>
  </si>
  <si>
    <t>LINER PANEL DE 1.5 MM 1.22 X 25 MTS EMBOSADO BLANCO</t>
  </si>
  <si>
    <t>CINTA FIBRA DE VIDRIO DE 7.5CM X 45 MTS</t>
  </si>
  <si>
    <t>CLAVO P/CONCRETO C/RONDANA 1 1/4"</t>
  </si>
  <si>
    <t>FIJADOR CON ANGULO PREMONTADO C / 100 PZAS</t>
  </si>
  <si>
    <t>ESQUINERO METALICO DE 1 X 3.05m CAL26</t>
  </si>
  <si>
    <t>PLAFON MARS TIPO X 86985 FLB .61 X .61 CAJA/12</t>
  </si>
  <si>
    <t>TEE PRINCIPAL DE 9/16 FINELINE LARGO DE 3.66 MTO (USG)</t>
  </si>
  <si>
    <t>LINER PANEL DE 1.22 X 25 M EMBO</t>
  </si>
  <si>
    <t>POSTE ESTRUCTURAL DE  15.24CM x 3.90M cal20</t>
  </si>
  <si>
    <t>POSTE ESTRUCTURAL DE  9.20CM x 3.65M cal20</t>
  </si>
  <si>
    <t>POSTE ESTRUCTURAL DE  9.20CM x 3.5M cal20</t>
  </si>
  <si>
    <t>POSTE ESTRUCTURAL DE  9.20CM x 4.1M cal20</t>
  </si>
  <si>
    <t>TEE SECUNDARIA DONN FINELINE 9/16 X 0.61 MTS. DE 1/8 (USG)</t>
  </si>
  <si>
    <t>TEE SECUNDARIA DONN FINELINE 9/16 X 1.22 MTS. DE 1/8 (USG)</t>
  </si>
  <si>
    <t>PLAFON SOLAR USG DE .61 X 1.22</t>
  </si>
  <si>
    <t>CELOTEX NATURAL DE 1/2 DE ESP. POR 4 FT X 8 FT</t>
  </si>
  <si>
    <t>PLAKA FLEX S/T DE 9.6 X 1.22 X 2.44 MTS</t>
  </si>
  <si>
    <t>CUTER P/TABLAROCA</t>
  </si>
  <si>
    <t>PIJA SS 304  DE 1/8" X 1/2"  (6" X 1/2")</t>
  </si>
  <si>
    <t>PLACA SECUROCK 1/2" X 1.22 X 2.44</t>
  </si>
  <si>
    <t>MULTYMURO 26/26 1.5¨ ESP. x 12.20 mts</t>
  </si>
  <si>
    <t>PANEL MULTIMURO CAL. 26 DE 1 1/2¨ ESP. X 6.10 LARGO</t>
  </si>
  <si>
    <t>IMPULSOR AMARILLO No 27 EN TIRA CAJA/100 PIEZA</t>
  </si>
  <si>
    <t>MALLA DE REFUERZO DE FIBRA DE VIDRIO SIN ADHESIVO 1 x 50MTS</t>
  </si>
  <si>
    <t>PLAFON DE YESO MOD FISURADO .61 X .61 CAJA CON 8PZAS</t>
  </si>
  <si>
    <t>MALLA GENERICA 4" X 45 MTS. DE LARGO</t>
  </si>
  <si>
    <t>Taquete de Nylon 1/4 x 3" Caja con 1000pz</t>
  </si>
  <si>
    <t>PLAFON METALWORKS TEGULAR 0.61X0.61 SILVERGRAY MICROPERFORADO CAJA CON 16 PZ.</t>
  </si>
  <si>
    <t>CARTUCHO INDUSTRIAL P/FIJACION VERDE 27</t>
  </si>
  <si>
    <t>PLAFON GEORGIAN M 763 OC.61 X 1.22 (CAJA 12PZ)</t>
  </si>
  <si>
    <t>PLAFON GEORGIAN M763 OC.61 X .61 (CAJA CON 24PZ)</t>
  </si>
  <si>
    <t>TAQUETE NYLON 1/4" X 1 1/2"</t>
  </si>
  <si>
    <t>BUNKER MAX 12.7 X 1.22 X 2.44</t>
  </si>
  <si>
    <t>TERMOSIL, BULTO PARA 100 LTS</t>
  </si>
  <si>
    <t>TABLAROCA 5/8 FIRE CODE PANEL REY</t>
  </si>
  <si>
    <t>PIJA DE ACERO INOX 304, DE 8 X 3/4 CON CABEZA HEXAGONAL , PUNTA BROCA</t>
  </si>
  <si>
    <t>GLASS LINER EMBOSADO DE 1.22 X 3.05 MTS BLANCO DE 1.5 MM</t>
  </si>
  <si>
    <t>SOLERA DE ALUMINIO 6061-T6 1/8” X 1” X 3.66</t>
  </si>
  <si>
    <t>TEE PRINCIPAL 3.66 IDENTITEE</t>
  </si>
  <si>
    <t>TEE CONECTORA 1.22 IDENTITEE</t>
  </si>
  <si>
    <t>TEE CONECTORA .61  IDENTITEE</t>
  </si>
  <si>
    <t>LAMINA ACANALDA BLANCO ESTANDAR GAL DE 1 X 3.40 MTS</t>
  </si>
  <si>
    <t>PANEL DE YESO RH 1/2 1.22 X 2.44 PANEL REY</t>
  </si>
  <si>
    <t>Junta de cinta recta plastica de 1/2" USG</t>
  </si>
  <si>
    <t>PLAKA X-TERIUM 1.27 X 30.48</t>
  </si>
  <si>
    <t>LAMINA DE ALUMINIO ACANALADA TIPO R72 CAL 22 X 36 X 120 1100H14</t>
  </si>
  <si>
    <t>TUERCA DE ACERO INOX. T-304 M10 SEGÚN DIMENSIONES ADJUNTAS M10</t>
  </si>
  <si>
    <t>ESPARRAGO DE ACERO INOX T-304 10 mm DIAM DE 50 mm DE LARGO M10</t>
  </si>
  <si>
    <t>ESPARRAGO DE ACERO INOX T-304 10 mm DIAM DE 90 mm DE LARGO M10</t>
  </si>
  <si>
    <t>ESPARRAGO DE ACERO INOX T-304 10 mm DIAM DE 100 mm DE LARGO M10</t>
  </si>
  <si>
    <t>PANEL DENS GLASS DE 1.22 X 2.44 DE ½”</t>
  </si>
  <si>
    <t>PANEL DE YESO RF 1/2 PANEL REY</t>
  </si>
  <si>
    <t>PIJA DE ACERO INOX, T-410 DE  6 mm DE DIAM. Y 25 mm DE LARGO (CABEZA HEZAGONAL)</t>
  </si>
  <si>
    <t>ARANDELA METALICA DE ACERO INOXIDABLE T-304 M6, 6.4 mm DIAM INT. 17 mm DIA EXT (PARA PIJA CAB HEX)</t>
  </si>
  <si>
    <t>Stainless steel  sheet 3,43  MM THK X 1220 MM wide 3048 MM LARGE 304 2B With PVC coating on main sid</t>
  </si>
  <si>
    <t>Stainless steel  sheet 1,91  MM THK X 1220 MM wide 3048 MM LARGE 304 2B With PVC coating on main sid</t>
  </si>
  <si>
    <t>Stainless steel  sheet 1,52 MM THK X 1220 MM wide 3048 MM LARGE 304 2B With PVC coating on main side</t>
  </si>
  <si>
    <t>Stainless steel  sheet 1,22  MM THK X 1220 MM wide 3048 MM LARGE 304 2B With PVC coating on main sid</t>
  </si>
  <si>
    <t>TABLAROCA DE 1.22 X 3.05 EN ½” DE ESPESOR</t>
  </si>
  <si>
    <t>TABLAROCA DE 1.22 X 3.66 EN ½” DE ESPESOR</t>
  </si>
  <si>
    <t>PLAFON MERCURE LS DE .61 X.61  COMEX</t>
  </si>
  <si>
    <t>PIJA AC. INOX. 10X3/4 CAB. HEX. C/RANUR  T-304 (MILLARES)</t>
  </si>
  <si>
    <t>FERUL CERAMICO PARA ANCLAS RA-1 (1/8 X 1/4)</t>
  </si>
  <si>
    <t>VARILLA REDONDA DE ALUMINIO 3/16" X 3.66 MTS LGO</t>
  </si>
  <si>
    <t>POSTE ESTRUCTURAL DE 15.24cm X 4.65m CAL20</t>
  </si>
  <si>
    <t>Lamina acanalada rectangular cal.18  a 6 mts largo</t>
  </si>
  <si>
    <t>CANALETA DE CARGA USG 3,05 CAL.22</t>
  </si>
  <si>
    <t>CANAL LISTON NORMAL USG 3,05 CAL 26</t>
  </si>
  <si>
    <t>CANAL LISTON ESTRUCTURAL USG CAL. 20</t>
  </si>
  <si>
    <t>ANGULO DE AMARRE USG 3,05 CAL 26</t>
  </si>
  <si>
    <t>TEE SECUNDARIA DONN DX 15/16" DE 1.22 m DE LARGO COLOR NEGRO</t>
  </si>
  <si>
    <t>ANGULO PERIMETRAL DONN DX M7 .205 7/8" X 7/8" DE 3.66 m DE LARGO COLOR NEGRO</t>
  </si>
  <si>
    <t>Stainless steel sheet 6.4 MM THK X 1220 MM wide 3050 MM LARGE 304 A1 With PVC coating on main sid</t>
  </si>
  <si>
    <t>Stainless steel sheet 4.76 MM THK X 1220 MM wide 3050 MM LARGE 304 A1 With PVC coating on main sid</t>
  </si>
  <si>
    <t>Stainless steel sheet 9.5 MM THK X 1220 MM wide 3050 MM LARGE 304 A1 With PVC coating on main sid</t>
  </si>
  <si>
    <t>PLAFON MERCURE OC .61 X 1.22 (COMEX)</t>
  </si>
  <si>
    <t>NODO DE 3 DIRECCIONES PARA CURVA SANITARIA</t>
  </si>
  <si>
    <t>PLAFON CGI EMBOSADO CLASE A FX FM 2.5 MM X .61 X .61 MTS</t>
  </si>
  <si>
    <t>GLASS LINER EMBOSADO DE 1.22 X 20 MTS ALMENDRA DE 1.5 MM</t>
  </si>
  <si>
    <t>TERMOBLOCK 8" DE 20 X 20 X 40</t>
  </si>
  <si>
    <t>TERMOBLOCK 6" DE 20 X 20 X 40</t>
  </si>
  <si>
    <t>TEE PRINCIPAL DX DX24 DE 3.66M X 1 1/2" USO INTERMEDIO</t>
  </si>
  <si>
    <t>TEE CONECTORA DX (DX216) DE 0.61M X 1 " FLAT WHITE</t>
  </si>
  <si>
    <t>TEE CONECTORA DX (DX416) DE 1.22M X 1-1/2" FLAT WHITE</t>
  </si>
  <si>
    <t>Stainless steel coils 1.65 MM THK X 1220 MM wide  304 2B brigth With PVC coating on main side</t>
  </si>
  <si>
    <t>Stainless steel coils 1.25 MM THK X 1220 MM wide  304 2B brigth With PVC coating on main side</t>
  </si>
  <si>
    <t>Stainless steel coils .89 MM THK X 1220 MM wide  304 P3 brigth With PVC coating on main side</t>
  </si>
  <si>
    <t>Stainless steel coils 1.65 MM THK X 1220 MM wide  304 P3 brigth With PVC coating on main side</t>
  </si>
  <si>
    <t>Stainless steel coils 1.25 MM THK X 1220 MM wide  304 P3 brigth With PVC coating on main side</t>
  </si>
  <si>
    <t>Stainless steel coils 0.70 MM THK X 1220 MM wide  304 P3 brigth With PVC coating on main side</t>
  </si>
  <si>
    <t>Stainless steel coils 1.60 MM THK X 914 MM wide  304 P3 brigth With PVC coating on main side</t>
  </si>
  <si>
    <t>Stainless steel coils 1.25 MM THK X 914 MM wide  304 P3 brigth With PVC coating on main side</t>
  </si>
  <si>
    <t>Stainless steel coils .89 MM THK X 914 MM wide  304 P3 brigth With PVC coating on main side</t>
  </si>
  <si>
    <t>Stainless steel coils 0.70 MM THK X 914 MM wide  304 P3 brigth With PVC coating on main side</t>
  </si>
  <si>
    <t>PIJA HEXAGONAL RANURADA C/ RONDANA INT ACERO INOX 8 X 3/4</t>
  </si>
  <si>
    <t>GLASS LINER EMBOSADO Almond Brezze DE 1.22 X 31 MTS DE 1.5MM</t>
  </si>
  <si>
    <t>YESO USG SUPREMO SACO 40 KG</t>
  </si>
  <si>
    <t>POSTE METALICO DE 6.35cm X 3.05m CAL26 (COMEX)</t>
  </si>
  <si>
    <t>CANAL DE AMARRE DE 6.35cm X 3.05m CAL26 (COMEX)</t>
  </si>
  <si>
    <t>CANAL DE AMARRE DE 4.10cm X 3.05m CAL26 (COMEX)</t>
  </si>
  <si>
    <t>POSTE METALICO DE 4.10cm X 3.05m CAL26 (COMEX)</t>
  </si>
  <si>
    <t>CEMENTO REFRACTARIO KS-4M</t>
  </si>
  <si>
    <t>CONCRETO REFRACTARIO KS-4V M ( SACO DE 25 KG )</t>
  </si>
  <si>
    <t>CONCRETO REFRACTARIO KAS-SET M</t>
  </si>
  <si>
    <t>CEMENTO REFRACTARIO LITE CAST 1500 M ( SACO DE 20 KG )</t>
  </si>
  <si>
    <t>PLASTICO REFTACTARIO GREENPAK  85 PM</t>
  </si>
  <si>
    <t>CONCRETO REFRACTARIO KRUZITE CASTABLE M</t>
  </si>
  <si>
    <t>CONCRETO AISLANTE KAST O LITE 25 M</t>
  </si>
  <si>
    <t>CONCRETO KS-4 M</t>
  </si>
  <si>
    <t>CONCRETO KAST-SET M</t>
  </si>
  <si>
    <t>CONCRETO AISLANTE LITECAST 1500 M</t>
  </si>
  <si>
    <t>MORTERO REFRACTARIO No. 36</t>
  </si>
  <si>
    <t>CONCRETO PROYECTABLE MIZZOU GR M</t>
  </si>
  <si>
    <t>MIZZOU CASTABLE M DE 25 KG</t>
  </si>
  <si>
    <t>MORTERO REFRACTARIO SAIRBOND M</t>
  </si>
  <si>
    <t>MORTERO REFRACTARIO SAIRSET M</t>
  </si>
  <si>
    <t>PLASTICO REFTACTARIO SUPER HYBOND M PLUS</t>
  </si>
  <si>
    <t>LADRILLO RECTANGULAR REFRACTARIO DE 9X41/2X21/2</t>
  </si>
  <si>
    <t>MORTERO REF. DIDOTECT F40 VM  HUMEDO CUBETA DE 30 KGS</t>
  </si>
  <si>
    <t>MORTERO REFRACTARIO RESISTEC 160 VM</t>
  </si>
  <si>
    <t>TEJA REFACTARIA 9 X 4 1/2 X 1 1/4</t>
  </si>
  <si>
    <t>ANCLA REFRACTARIA B-65 HW 876-9 DE 4 1/2 X 4 1/2 X 8 3/4</t>
  </si>
  <si>
    <t>PLACA DE REFRACTARIA DHR 40 RECTANGULAR DE 12 X 12 X 2</t>
  </si>
  <si>
    <t>LADRILLO RECTANGULAR REFRACTARIO R-28 DE 9 X 2 1/2 X 4 1/2</t>
  </si>
  <si>
    <t>LADRILLO RECTO REFRACTARIO DE 9 X 4 1/2 X 2 1/2 REFRAK DHR-40</t>
  </si>
  <si>
    <t>LOSETA REFRACTARIA MAXIAL 215 DE 12 X 12 X 2</t>
  </si>
  <si>
    <t>CONCRETO REFRACTARIO COMPRIT 135 0-5M (SACO DE 25 KG)</t>
  </si>
  <si>
    <t>CONCRETO REFRACTARIO COMPRIT 160 0-5M (SACO DE 25 KG)</t>
  </si>
  <si>
    <t>LADRILLO REFRACTARIO AISLANTE R23 REFRAK DE 9x4 1/2x2 1/2</t>
  </si>
  <si>
    <t>LADRILLO REFRACTARIO AISLANTE R23 REFRAK DE 9x4 1/2x3</t>
  </si>
  <si>
    <t>LADRILLO APROCK SK 34 DE 9 X 4 1/2 X 2 1/2</t>
  </si>
  <si>
    <t>CONCRETO REFRACTARIO DE ALTA ALUMINA APRICAST HT MIX (SACO DE 25 KG)</t>
  </si>
  <si>
    <t>LEGRAL 25/09 RECT 9 X 41/2 X 21/2</t>
  </si>
  <si>
    <t>CONCRETO REFRACTARIO DENSO APRISTIX 14 (SACO 25 KGS)</t>
  </si>
  <si>
    <t>MORTERO DIDOTEC 145VM (1 KILO)</t>
  </si>
  <si>
    <t>LADRILLO AISLANTE LEGRAL 50/10 T28  9 X 4 1/2 X 2 1/2</t>
  </si>
  <si>
    <t>CONCRETO REFRACTARIO LEGRIT 125-0.9 M SACO 25KG</t>
  </si>
  <si>
    <t>LADRILLO REFRACTARIO MARCA PIRO K32 DE 9 X 4.5 X 2</t>
  </si>
  <si>
    <t>LADRILLO REFRACTARIO DENSO APRICK SK 34  EN 9X4-1/2X1-1/4 RECTO TEJA</t>
  </si>
  <si>
    <t>PLACA REFRACTARIA No.2 DE 42 X 50 X 2.22cm</t>
  </si>
  <si>
    <t>LADRILLO REFRACTARIO DOVELA CANTO No. 1</t>
  </si>
  <si>
    <t>CEMENTO 1300 (CUB. GALON)</t>
  </si>
  <si>
    <t>CONCRETO REF. DENSO APRICAST HT MIX (SACO DE 25 KG)</t>
  </si>
  <si>
    <t>LADRILLO REFRACTARIO DENSO APRICK SK 34  EN 12"X12"X2-1/2" LOSETA REFRACTARIA</t>
  </si>
  <si>
    <t>CONCRETO REF.DENSO APRICAST 31 (SACO DE 25 KG)</t>
  </si>
  <si>
    <t>MORTERO REF.APRISET DEMON AB (H) (CUBETA DE 35 KG)</t>
  </si>
  <si>
    <t>CINTA DE FIBRA CERAMICA DE 1/8"X50 MTS DE LARGO</t>
  </si>
  <si>
    <t>LADRILLO REFRACTARIO DENSO APRICK SK 34  EN 9"X4-1/2"X (2-1/2-2-1/8")  CANTO 1</t>
  </si>
  <si>
    <t>CONCRETO REFRACTARIO LEGRIT 135-1.3 M SACO 25KG</t>
  </si>
  <si>
    <t>LADRILLO REFRACTARIO DENSO MAXIAL 210 M  EN 9"X4-1/2"X (2-1/2"-2-1/8")  CANTO 1</t>
  </si>
  <si>
    <t>CONCRETO REFRACTARIO DENSO APRICAST 40 (SACO 25 KG)</t>
  </si>
  <si>
    <t>CONCRETO REFRACTARIO APRICAST 38A</t>
  </si>
  <si>
    <t>CEMENTO 1500 (CUB. GALON)</t>
  </si>
  <si>
    <t>LADRILLO AISLANTE T-28 EN 9" X 4 1/2" X 3" RECTO</t>
  </si>
  <si>
    <t>LADRILLO REFRACTARIO TR 38 DE 9"X4-1/2"X2-1/2" RECTO</t>
  </si>
  <si>
    <t>CONCRETO REF.AISLANTE APRICAST LWI 20 (VACIADO)</t>
  </si>
  <si>
    <t>MORTERO REFRACTARIO DIDICTEC F40 V-05M</t>
  </si>
  <si>
    <t>LADRILLO REFRACTARIO DENSO DHR 40 EN 12"x12"x2-1/2" LOSETA</t>
  </si>
  <si>
    <t>LADRILLO REFRACTARIO AISLANTE JM-30 EN 9"X4-1/2"X2-1/2" RECTO</t>
  </si>
  <si>
    <t>LADRILLO DENSO APRICK SK 34 DE 9" X 4-1/2" X 1-1/4" TEJA</t>
  </si>
  <si>
    <t>MORTERO REFRACTARIO APRISET DEMON AB(H) CUBETA DE 35 KG</t>
  </si>
  <si>
    <t>PAPEL CERAMICO EN 6MM X 610MM X 10MTS</t>
  </si>
  <si>
    <t>CONCRETO REF. DENSO APRICAST HT MIX A</t>
  </si>
  <si>
    <t>SUPERWOOL BLANKET 607 DE 1" ESP x 24" ANCHO x 300" LONGITUD 8 lb/ft</t>
  </si>
  <si>
    <t>DI DOTECT B62V-05M (Lata 30 KF)</t>
  </si>
  <si>
    <t>LADRILLO DENSO APRICK SK 34 DE 9”X4-1/2”X3” RECTO</t>
  </si>
  <si>
    <t>MAXIAL 210 - M PLACA 12" X 12" X 2.1/2"</t>
  </si>
  <si>
    <t>CORDON TRENZADO DE FIBRA CERAMICA DE 1 1/4"</t>
  </si>
  <si>
    <t>Cromo Plastico Diplast B-78-5M (caja 25 kgs.)</t>
  </si>
  <si>
    <t>MORTERO REFRACTARIO SAIRSET-M DEFRAGUADO  PARA ALTATEMPERAURA</t>
  </si>
  <si>
    <t>Ladrillo Refractario  1 1/4 x 4 1/2 x 9¨</t>
  </si>
  <si>
    <t>LADRILLO REFRACTARIO MAXIAL 25 REC. 9" x 4 1/2" x 2 1/2"</t>
  </si>
  <si>
    <t>BRALO REMACHE POP INOX 3/16 X 14/16 MILLAR</t>
  </si>
  <si>
    <t>LOSETA REFRACTARIA DE 12"X12"X2" MAXIAL 210</t>
  </si>
  <si>
    <t>PLACA REFRACTARIA DE CORDERITA 7/8" X 50 CM X 52 CM</t>
  </si>
  <si>
    <t>LADRILLO REFRACTARIO MAXIAL 210 DE 9" X 4.5" X 2.5"</t>
  </si>
  <si>
    <t>MORTERO DIDOTECT F40V-05M (LATA 30 KGS)</t>
  </si>
  <si>
    <t>MAXIAL 210 - M PLACA 9" X 4 1/2" X 2.1/2"</t>
  </si>
  <si>
    <t>MAXIAL 210 - M PLACA 12" X 18" X 2.1/2"</t>
  </si>
  <si>
    <t>MAXIAL 215 - M PLACA 12" X 36" X 2.1/2"</t>
  </si>
  <si>
    <t>CONCRETO REFRACTARIO LEGRIT 100-0.8 M SACO 25KG</t>
  </si>
  <si>
    <t>LADRILLO AISLANTE APRICK T-23 EN 9"X4-1/2"X2-1/2" RECTO</t>
  </si>
  <si>
    <t>ALAMBRE DE ACERO INOX. CAL. 16</t>
  </si>
  <si>
    <t>ALAMBRE DE ACERO INOX. CAL. 18</t>
  </si>
  <si>
    <t>BULTOS DE CEMENTO PIROCRETE 40</t>
  </si>
  <si>
    <t>CINTA DE FIBRA DE VIDRIO de 3 x 45 METROS</t>
  </si>
  <si>
    <t>CLIP RAPIDO 2 1/2 X 2 1/2 T-304</t>
  </si>
  <si>
    <t>FOSTER VAPOR SAFE MASTIC 30-90 (19 LTS.)</t>
  </si>
  <si>
    <t>PIJA GALVANIZADA AUTOTALADRABLE No. 10 X 3/4 CON CABEZA HEXAGONAL</t>
  </si>
  <si>
    <t>SELLO GALVANIZADO DE 3/4 (ABIERTO)</t>
  </si>
  <si>
    <t>ETIQUETA</t>
  </si>
  <si>
    <t>FLEJADORA DE GATILLO</t>
  </si>
  <si>
    <t>CINTA DE CORTE DE 1/2 X 192</t>
  </si>
  <si>
    <t>CINTA DE CORTE DE 5/8 X 144</t>
  </si>
  <si>
    <t>REMACHADORA</t>
  </si>
  <si>
    <t>ROLADORA</t>
  </si>
  <si>
    <t>TALADRO ELECTRICO DE 1/2</t>
  </si>
  <si>
    <t>CANDADO METALCO SLW EN SS-304</t>
  </si>
  <si>
    <t>MASCARILLA CON FILTRO DE TELA (FY-400240E)</t>
  </si>
  <si>
    <t>MEZCLADOR DE CUBETA PARA TALABRO DE ACERO Y PUNTA DE POLIPROPILENO (B-3E)</t>
  </si>
  <si>
    <t>RAYADOR PARA TEXTURA DE 18 PUNTAS CAL. 1/16 (R-2E)</t>
  </si>
  <si>
    <t>RAYADOR PARA TEXTURA DE 19 PUNTAS CAL. 1/18 (R-1E)</t>
  </si>
  <si>
    <t>RAYADOR PARA TEXTURA DE 29 PUNTAS CAL. 3/32 (R-3E)</t>
  </si>
  <si>
    <t>LAMINA DE ACERO INOX T-304 C.24 3FT (MATE)</t>
  </si>
  <si>
    <t>PAPEL BOND DE ALUMINIO .61X 61 Mt (BONDALUM-PATSA)</t>
  </si>
  <si>
    <t>CINTA POLIKEN</t>
  </si>
  <si>
    <t>ANCLA METALICA RA-1.9 F.S. DE 2 EN SS-304</t>
  </si>
  <si>
    <t>ANCLA METALICA RA-1.9 F.S. DE 3 1/2 EN SS-304</t>
  </si>
  <si>
    <t>ANCLA METALICA RA-1.10 F.S. DE 6 EN SS-304</t>
  </si>
  <si>
    <t>PELICULA BOLSA DE PLASTICO TRANSPARENTE 1 X 1.80 C. 300</t>
  </si>
  <si>
    <t>ARENA SILICA MALLA 50 - 55 ( BULTO DE 50 KG )</t>
  </si>
  <si>
    <t>SACO PARA MONOLITICO</t>
  </si>
  <si>
    <t>ANCLA METALICA RA-1.10 F.S. 7 EN SS-304</t>
  </si>
  <si>
    <t>ANCLA METALICA RA-1.9 F.S. 4 EN SS-304</t>
  </si>
  <si>
    <t>HIDROCAL B11</t>
  </si>
  <si>
    <t>ANCLA METALICA RA-1.5 F.S. 4 EN SS-304</t>
  </si>
  <si>
    <t>ANCLA METALICA RA-1.5 F.S. 5 EN SS-304</t>
  </si>
  <si>
    <t>CAJA DE CARTON KRAFT DE 77 X 61 X 91 CM DE 12 KG</t>
  </si>
  <si>
    <t>CAJA DE CARTON KRAFT DE 60 X 48 X 91 CM DE 12 KG</t>
  </si>
  <si>
    <t>ANCLA METALICA RA- 1 1/2 F.S. 7 EN INC 601</t>
  </si>
  <si>
    <t>CANDADO METALICO SLW EN INC 601</t>
  </si>
  <si>
    <t>ROLLO DE FOIL TO MYLAR DE 36 X 218YDS</t>
  </si>
  <si>
    <t>ROLLO DE FOIL TO MYLAR DE 48 X 218YDS</t>
  </si>
  <si>
    <t>ALAMBRE DE ACERO INOXIDABLE CAL-20</t>
  </si>
  <si>
    <t>CANDADO METALICO SLW T-304</t>
  </si>
  <si>
    <t>ANCLA METALICA RA-1.7 F.S. 4 1/2 EN SS-304</t>
  </si>
  <si>
    <t>PELICULA DE POLIPROPILENO REFORZADO DE 1.37 X 914 MTS</t>
  </si>
  <si>
    <t>PC FABRIC 79</t>
  </si>
  <si>
    <t>RAPIDUR A 733 PARTE 1</t>
  </si>
  <si>
    <t>RAPIDUR B  727 PARTE 2</t>
  </si>
  <si>
    <t>ARENA SILICA MALLA 40-60</t>
  </si>
  <si>
    <t>PIN PARA SOLDAR DE 7  12GA</t>
  </si>
  <si>
    <t>ANCLA METALICA RA-42-7 EN 1/4 Ø X 5 EN SS-310</t>
  </si>
  <si>
    <t>BROCHE BELIZARIO DE ALUMINIO 2 PARTE ARRIBA</t>
  </si>
  <si>
    <t>BROCHE BELIZARIO DE ALUMINIO 2 PARTE ABAJO</t>
  </si>
  <si>
    <t>CINTA DE CORTE DE 5/8 X 5.25M</t>
  </si>
  <si>
    <t>HOLD CATALYST (1 GALLON)</t>
  </si>
  <si>
    <t>ANCLA METALICA RA-9-6 VS-20 DE 5/16 Ø X 2 EN SS-304</t>
  </si>
  <si>
    <t>ANCLA METALICA RA-9-9 VS-30 DE 5/16 Ø X 3 EN SS-304</t>
  </si>
  <si>
    <t>ANCLA METALICA RA-10-5 VS-60 DE 5/16 Ø X 6 EN SS-304</t>
  </si>
  <si>
    <t>ROLLO DE PLASTICO NEGRO CAL. 600 DE 3MTS DE ANCHO</t>
  </si>
  <si>
    <t>AMERCOAT 450HS (5 GALONES)</t>
  </si>
  <si>
    <t>ALAMBRE DE ACERO INOX CAL. 14</t>
  </si>
  <si>
    <t>FOSTER 81 - 42 W LAGFAS ADHESIVE/COATING (CUBETA 5 GALONES)</t>
  </si>
  <si>
    <t>CAJA DE CARTON 40 ECT KRAFT CON IMPRESION DE 230 X 230 X 920</t>
  </si>
  <si>
    <t>ANCLA METALICA RA-1-11 F.S. 6 1/2" EN SS-304</t>
  </si>
  <si>
    <t>TAPON PUERTO DE INSPECCION DE 3" DE DIAMETRO CON CADENA DE SUJECION Y EMPAQUE PROTECTOR</t>
  </si>
  <si>
    <t>CAJA DE CARTON CORRUGADO PARA EMPAQUE DE TOTAL METAL</t>
  </si>
  <si>
    <t>TAPON PUERTO DE INSPECCION DE 3.5" DE DIAMETRO CON CADENA DE SUJECION Y EMPAQUE PROTECTOR</t>
  </si>
  <si>
    <t>TAPON PUERTO DE INSPECCION DE 5" DE DIAMETRO CON CADENA DE SUJECION Y EMPAQUE PROTECTOR</t>
  </si>
  <si>
    <t>ANCLA METALICA RA-1-14 F.S. 8" CON DOBLEZ EN "L" DE 1" EN SS-310</t>
  </si>
  <si>
    <t>CANDADO METALICO SLW EN SS-310</t>
  </si>
  <si>
    <t>ANCLA METALICA RA-1-10 F.S. 6" CON DOBLEZ EN " L" DE 1" EN SS-310</t>
  </si>
  <si>
    <t>PUERTO DE INSPECCION PREFORMADO A 6" CON DIAMETRO DE  1 3/4" CON TAPA ROJA PARA TEMPERATURA DE 260°C</t>
  </si>
  <si>
    <t>PUERTO DE INSPECCION PREFORMADO A 6" CON DIAMETRO DE  1 3/4" CON TAPA PLATA PARA TEMPERATURA DE 350°</t>
  </si>
  <si>
    <t>PUERTO DE INSPECCION CORTE RECTO 2 1/2" TAPA COLOR ROJO PARA TEMPERATURA DE 260°C</t>
  </si>
  <si>
    <t>PUERTO DE INSPECCION CORTE RECTO 2 1/2" TAPA COLOR PLATA PARA TEMPERATURA DE 350°C</t>
  </si>
  <si>
    <t>PUERTO DE INSPECCION CORTE RECTO 4" TAPA COLOR ROJO PARA TEMPERATURA DE 260°C</t>
  </si>
  <si>
    <t>PUERTO DE INSPECCION HT-2 WHIT O-RING SEAL DE 2 1/2" HIGH TEMP INSULATION PAD PARA TEMPERATURA DE 53</t>
  </si>
  <si>
    <t>PUERTO DE INSPECCION ALONGADO TIPO BRIDA DE 2 1/2" X 12"  TAPA COLOR ROJA PARA TEMPERATURA DE 260°C</t>
  </si>
  <si>
    <t>PUERTO DE INSPECCION ALONGADO TIPO BRIDA DE 2 1/2" X 12"  CUBIERTA DE METAL A PRUEBA DE FUEGO</t>
  </si>
  <si>
    <t>PUERTO DE INSPECCION ALONGADO TIPO BRIDA DE 2 1/2" X 12"  TAPA COLOR PLATA PARA TEMPERATURA DE 350°C</t>
  </si>
  <si>
    <t>Ribbon para zebra compatible con  desktop 4", Cera Wax 1/2" Negro 110 mm x 74mts.</t>
  </si>
  <si>
    <t>Etiqueta en rollo autoadherible suajada 4 X 2 PULG. (101.6 X 50.8 MM ) 1" Ø</t>
  </si>
  <si>
    <t>Etiqueta en rollo autoadherible suajada 4 X 8 PULG. (102.4 X 203.2 MM ) 1" Ø</t>
  </si>
  <si>
    <t>HILO KEVLAR CON INCONEL DE 0.010" DE DIAMETRO PARA ALTA TEMPERATURA</t>
  </si>
  <si>
    <t>TAPON PUERTO DE INSPECCION DE 2.5” DE DIAMETRO CON CADENA DE SUJECION Y EMPAQUE. MARCA IPS  MOD. 95E</t>
  </si>
  <si>
    <t>ANCLA METALICA RA 32 CANDADO RAPIDO DE 2 ½' X 2 ½' SS 304</t>
  </si>
  <si>
    <t>ANCLA METALICA RA-1-6 F.S. 4" EN SS-304</t>
  </si>
  <si>
    <t>TAMBO PLASTICO 120 LTS</t>
  </si>
  <si>
    <t>TAPON PUERTO INSPECCION 3" DE DIÁM. ALUMINIO #5052 Y EMPAQUE DURÓMETRO 50 (EPDM). MCA NDT SEAL</t>
  </si>
  <si>
    <t>ANCLA METALICA RA-1-14 F.S.8" EN SS-304</t>
  </si>
  <si>
    <t>PUNTOS DE INSPECCION DE NDT DE 3¨</t>
  </si>
  <si>
    <t>Rollo de Cartón de 1 metro</t>
  </si>
  <si>
    <t>Rollo de Cartón de 1.25 mts</t>
  </si>
  <si>
    <t>Klevoglass 1260 V4A-1 P con inserción de inconel (Rollo de 1.00 de ancho x 50 de largo)</t>
  </si>
  <si>
    <t>KEVLAR/SS SWEING THREAD</t>
  </si>
  <si>
    <t>PTFE/TEFLON IMPREG NATED FIBER GLASS THREAD</t>
  </si>
  <si>
    <t>Klevoglass 1260 V4A-1 P con inserción de inconel (Rollo de 1.00 de ancho x 200 de largo)</t>
  </si>
  <si>
    <t>PC 99 CUBETA 3.5 GALONES</t>
  </si>
  <si>
    <t>PITTWRAP B100 JACKETING</t>
  </si>
  <si>
    <t>MASCARILLA 8214 N95 (3M)</t>
  </si>
  <si>
    <t>GUANTES DERMA CARE MOD. 51-811</t>
  </si>
  <si>
    <t>GUANTES DE NEUPRENO USO INDUSTRIAL</t>
  </si>
  <si>
    <t>LENTES DE SEGURIDAD CLAROS</t>
  </si>
  <si>
    <t>LENTES DE SEGURIDAD OBSCUROS</t>
  </si>
  <si>
    <t>TAPON AUDITIVO</t>
  </si>
  <si>
    <t>CASCO DE SEGURIDAD</t>
  </si>
  <si>
    <t>GUANTES DE CARNASA CORTOS TIPO OPERARIO</t>
  </si>
  <si>
    <t>GUANTES CON PUNTOS DE PVC</t>
  </si>
  <si>
    <t>BARBIQUEJO PARA CASCO DE SEGURIDAD</t>
  </si>
  <si>
    <t>REMACHADORA POP</t>
  </si>
  <si>
    <t>BROCA METAL  DE 1/8"</t>
  </si>
  <si>
    <t>SERRUCHO 24"</t>
  </si>
  <si>
    <t>PISTOLA CALAFATEADORA</t>
  </si>
  <si>
    <t>MARTILLO</t>
  </si>
  <si>
    <t>TRAJE TYVEK DUPONT 2XL</t>
  </si>
  <si>
    <t>ANCLA METALICA RA-1-12 F.S. 7" EN INC.601</t>
  </si>
  <si>
    <t>CAJA CARTON KRAF 520X465X620 FOAMGLASS</t>
  </si>
  <si>
    <t>CINTA DE PAPEL ENGOMADO REFORZADO IMPRESA 1 TINTA (ROLLO /100MTS)</t>
  </si>
  <si>
    <t>CINTA TRANSPARENTE DE 3" MARCA NAVITEK (CAJA C/24)</t>
  </si>
  <si>
    <t>CINTA TRANSPARENTE DE 2" X 150mts MCA NAVITEK</t>
  </si>
  <si>
    <t>PELICULA PLASTICA TRANSPARENTE DE 18"</t>
  </si>
  <si>
    <t>ANCLA METALICA RA-1-6 F.S. 4" EN INC. 601</t>
  </si>
  <si>
    <t>CHALECO NARANJA</t>
  </si>
  <si>
    <t>ARNES</t>
  </si>
  <si>
    <t>CUERDA DE VIDA</t>
  </si>
  <si>
    <t>CABLE DE ACERO DE 1/2</t>
  </si>
  <si>
    <t>CUERDA DE POLIPROPILENO</t>
  </si>
  <si>
    <t>POLEA</t>
  </si>
  <si>
    <t>SUJETADOR DE CABLE (PERRO)</t>
  </si>
  <si>
    <t>SEGUETAS</t>
  </si>
  <si>
    <t>DESARMADOR</t>
  </si>
  <si>
    <t>TALADRO</t>
  </si>
  <si>
    <t>BOLSA NEGRA PARA BASURA</t>
  </si>
  <si>
    <t>BOLSA TRANSPARENTE PARA BASURA</t>
  </si>
  <si>
    <t>CINTA CANELA</t>
  </si>
  <si>
    <t>ESPATULA</t>
  </si>
  <si>
    <t>CUBIERTA DE PVC DE .020 MM DE 3/4" X 1" X 3'</t>
  </si>
  <si>
    <t>PUNTA DE LAPIZ DE PVC DE .020 MM DE 3/4" X 1"</t>
  </si>
  <si>
    <t>CURVA SANITARIA EX14 TAPA GRANDE PVC CON LABIOS FLEXIBLES INCLUYE GUIA DE SUJECION EX28</t>
  </si>
  <si>
    <t>LONA PANORAMICA</t>
  </si>
  <si>
    <t>CAJA DE CARTON KRAFT IMPRESA DE 77 X 61 X 92 CMS. DE 12 KG</t>
  </si>
  <si>
    <t>CAJA DE CARTON KRAFT IMPRESA DE 60 X 48 X 92 CMS. DE 12 KG</t>
  </si>
  <si>
    <t>Ribbon para zebra compatible con  desktop 4", Cera Wax 1/2" Negro 110 mm x 450mts</t>
  </si>
  <si>
    <t>GUANTES ANTICORTE</t>
  </si>
  <si>
    <t>ANCLA AUTOADHERIBLE DE 2 1/2"  C/ARANDELA</t>
  </si>
  <si>
    <t>SUJETADOR ESPECIAL TIPO ARBOL DE NAVIDAD XTS-2500561</t>
  </si>
  <si>
    <t>SERVICIO MAQUILA DE NIVELADO</t>
  </si>
  <si>
    <t>Flete Express</t>
  </si>
  <si>
    <t>Servicio de Maniobras</t>
  </si>
  <si>
    <t>SCRAP DE ALUMINIO</t>
  </si>
  <si>
    <t>Fumigacion</t>
  </si>
  <si>
    <t>TARIMA DE MADERA PARA LAMINAS DE 1.22 X 3.05 MTS</t>
  </si>
  <si>
    <t>TARIMA DE MADERA PARA LAMINAS DE 1.22 X 2.44 MTS</t>
  </si>
  <si>
    <t>TARIMA DE MADERA PARA LAMINAS DE .95 X 3.05 MTS</t>
  </si>
  <si>
    <t>AHAA30031616122305</t>
  </si>
  <si>
    <t>AHAA30031619122305</t>
  </si>
  <si>
    <t>AHAN50523208122305</t>
  </si>
  <si>
    <t>LAMINA DE ALUMINIO NATURAL 5052 H32 (I) CAL.8 0.120" DE 1.22 X 3.05 MTS</t>
  </si>
  <si>
    <t>AHAN50523214122305</t>
  </si>
  <si>
    <t>LAMINA DE ALUMINIO NATURAL 5052 H32 (I) CAL.14 0.083" DE 1.22 X 3.05 MTS</t>
  </si>
  <si>
    <t>ARAB3003140560914V</t>
  </si>
  <si>
    <t>ALUMINIO BLANCO 3003 H14 CAL 24  .56 mm X 914mm CON VINIL</t>
  </si>
  <si>
    <t>ARAB3003140710914V</t>
  </si>
  <si>
    <t>ALUMINIO BLANCO 3003 H14 CAL 22 .71 X 914 MM CON VINIL</t>
  </si>
  <si>
    <t>ARAB3003141021244V</t>
  </si>
  <si>
    <t>ALUMINIO BLANCO 3003 H14 CAL 19 102 X 1244 MM CON VINIL</t>
  </si>
  <si>
    <t>ARAK3003140500914V</t>
  </si>
  <si>
    <t>ALUMINIO CON KRAFT 3003 H14 CAL 26 050 X 914 MM CON VINIL</t>
  </si>
  <si>
    <t>ARAK3003140610914V</t>
  </si>
  <si>
    <t>ALUMINIO CON KRAFT 3003 H14 CAL 24 061 X 914 MM CON VINIL</t>
  </si>
  <si>
    <t>ARAK3003140800914V</t>
  </si>
  <si>
    <t>ALUMINIO CON KRAFT 3003 H14 CAL 22 080 X 914 MM CON VINIL</t>
  </si>
  <si>
    <t>ARAK31051418914</t>
  </si>
  <si>
    <t>LAMINA DE ALUMINIO CON KRAFT CAL 18 EN .914</t>
  </si>
  <si>
    <t>ARAN3003140450914V</t>
  </si>
  <si>
    <t>ALUMINIO NATURAL 3003 H14 CAL 26 045 X 914 MM CON VINIL</t>
  </si>
  <si>
    <t>ARAN3003140560914V</t>
  </si>
  <si>
    <t>ALUMINIO NATURAL 3003 H14 CAL 24 056 X 914 MM  CON VINIL</t>
  </si>
  <si>
    <t>ARAN3003140710914V</t>
  </si>
  <si>
    <t>ALUMINIO NATURAL 3003 H14 CAL 22 071 X 914 MM CON VINIL</t>
  </si>
  <si>
    <t>ARAN3003140890914V</t>
  </si>
  <si>
    <t>ALUMINIO NATURAL 3003 H14 CAL 20 089 X 914 MM CON VINIL</t>
  </si>
  <si>
    <t>ARAN30032036</t>
  </si>
  <si>
    <t>ALUMINIO NATURAL 3003 H14 CAL 20 089 X 914 MM</t>
  </si>
  <si>
    <t>ARAN30032048</t>
  </si>
  <si>
    <t>ARAN30032448</t>
  </si>
  <si>
    <t>AR ALUMINIO NATURAL 3003 H14 (I) CAL.24 (0.56 MM) DE 1.22 MTS DE ANCHO</t>
  </si>
  <si>
    <t>ARAN30032636</t>
  </si>
  <si>
    <t>ALUMINIO NATURAL 3003 H14 CAL 26 045 X 914 MM</t>
  </si>
  <si>
    <t>CANXT19185</t>
  </si>
  <si>
    <t>CANXT19193</t>
  </si>
  <si>
    <t>ANXT ARMOR TUF EMBOSADO DE 1.9 mm DE ESPESOR X1.93MTS DE ANCHO</t>
  </si>
  <si>
    <t>CANXT19220</t>
  </si>
  <si>
    <t>ANXT ARMOR TUF EMBOSADO DE 1.9 mm DE ESPESOR X 2.20 MTS DE ANCHO</t>
  </si>
  <si>
    <t>CANXT19244</t>
  </si>
  <si>
    <t>CANXT19260</t>
  </si>
  <si>
    <t>ANXT ARMOR TUF EMBOSADO DE 1.9 mm DE ESPESOR x 2.60 mts DE ANCHO</t>
  </si>
  <si>
    <t>CARMT15260</t>
  </si>
  <si>
    <t>CAXS17260</t>
  </si>
  <si>
    <t>CCADHFAST</t>
  </si>
  <si>
    <t>CCCGIC23524</t>
  </si>
  <si>
    <t>CC GLASBORD CGI EMBOSADO CLASE C BLANCO 85 2.5mm 23.75 x 23.75</t>
  </si>
  <si>
    <t>CCCPBCO8510</t>
  </si>
  <si>
    <t>CC REMATE CAP WHITE 85 DE 10´DE LARGO (CP008510) 50 PIEZAS</t>
  </si>
  <si>
    <t>CCDBBCO8510</t>
  </si>
  <si>
    <t>CC DIVISION WHITE BAR 85 DE 10´ DE LARGO (DB008510) 50pz.</t>
  </si>
  <si>
    <t>CCIABCO8510</t>
  </si>
  <si>
    <t>CC INSIDE ANGLE WHITE 85 EN 10´DE LARGO (IA008510) 25 PIEZAS</t>
  </si>
  <si>
    <t>CCOABCO8510</t>
  </si>
  <si>
    <t>CC OUTSIDE ANGLE WHITE 85 EN 10´DE LARGO (OA008510) 25 PIEZAS</t>
  </si>
  <si>
    <t>CCOCBCO8510</t>
  </si>
  <si>
    <t>CC  OUTSIDE CORNER  WHITE 85 DE 10´ DE LARGO  (OC008510) 50 PIEZAS</t>
  </si>
  <si>
    <t>CCRIV125375</t>
  </si>
  <si>
    <t>CC RIVETE DE 3/4” WHITE 85 CAJA CON 1,000 PZAS</t>
  </si>
  <si>
    <t>CCSG202BCO85</t>
  </si>
  <si>
    <t>CC TEE SECUNDARIA SG 202 WHITE 85 DE 2´DE LARGO EN CAJA DE 30 PIEZAS</t>
  </si>
  <si>
    <t>CEARM17244</t>
  </si>
  <si>
    <t>EARM  ARMOR TUF EMBOSADO DE 1.7 DE ESPESOR X 2.44 MTS DE ANCHO</t>
  </si>
  <si>
    <t>CGLASC4823196</t>
  </si>
  <si>
    <t>CC GLASBORD PEARL GRAY 48 CLASE C DE 2.3MM DE ESPESOR POR 1.96 MTS DE ANCHO</t>
  </si>
  <si>
    <t>CGLASC4823241</t>
  </si>
  <si>
    <t>CC GLASBORD PEARL GRAY 48 CLASE C DE 2.3MM DE ESPESOR POR 2.41 MTS DE ANCHO</t>
  </si>
  <si>
    <t>CGLASC8519122R</t>
  </si>
  <si>
    <t>CC GLASSBORD LISO WHITE 85 CLASE C DE 1.9 mm DE ESPESOR EN ROLLO DE 1.22</t>
  </si>
  <si>
    <t>CGLASC8523122R</t>
  </si>
  <si>
    <t>CC GLASSBORD EMBOSADO WHITE 85 CLASE C DE 2.3 mm DE ESPESOR EN ROLLO DE 1.22</t>
  </si>
  <si>
    <t>CLTR23185</t>
  </si>
  <si>
    <t>CLTR23220</t>
  </si>
  <si>
    <t>LTR LINER PANEL DE 2.3 mm DE ESPESOR X 2.20 MTS DE ANCHO</t>
  </si>
  <si>
    <t>CLTR23244</t>
  </si>
  <si>
    <t>CLTR23260</t>
  </si>
  <si>
    <t>CRBP211220</t>
  </si>
  <si>
    <t>CRBP211244</t>
  </si>
  <si>
    <t>CRBP217220</t>
  </si>
  <si>
    <t>CRBP217244</t>
  </si>
  <si>
    <t>CRBP222185</t>
  </si>
  <si>
    <t>CRBP222213</t>
  </si>
  <si>
    <t>CRBP222220</t>
  </si>
  <si>
    <t>CRBP222244</t>
  </si>
  <si>
    <t>CRBP222251</t>
  </si>
  <si>
    <t>CRBP222260</t>
  </si>
  <si>
    <t>RBP2 FILON G III LISO PARA EXTERIOR DE 2.2 mm DE ESPESOR X 2.60 MTS DE ANCHO</t>
  </si>
  <si>
    <t>CREFF22244</t>
  </si>
  <si>
    <t>REF REFFLECTION LISO DE 2.2 MM DE ESPESOR X 2.44 MTS DE ANCHO</t>
  </si>
  <si>
    <t>CREFF22260</t>
  </si>
  <si>
    <t>REF REFLECTION LISO DE 2.2 mm DE ESPESOR X 2.60 MTS DE ANCHO</t>
  </si>
  <si>
    <t>CRISC19260</t>
  </si>
  <si>
    <t>RISC REEFER ROFF DE 1.9 mm DE ESPESOR POR 2.60 MTS. DE ANCHO</t>
  </si>
  <si>
    <t>CROLLERPAN</t>
  </si>
  <si>
    <t>C RODILLO AJUSTABLE RFT PARA INSTALACION DE PANELES</t>
  </si>
  <si>
    <t>CSP15244</t>
  </si>
  <si>
    <t>CSP15260</t>
  </si>
  <si>
    <t>GACAR10126370</t>
  </si>
  <si>
    <t>LAMINA GALVANIZADA ACANALADA R-101 CAL.26 X 3.70 MTS DE LARGO</t>
  </si>
  <si>
    <t>GACAR10126375</t>
  </si>
  <si>
    <t>LAMINA GALVANIZADA ACANALADA R-101 CAL.26 X 3.75 MTS DE LARGO</t>
  </si>
  <si>
    <t>GACAR10126530</t>
  </si>
  <si>
    <t>LAMINA GALVANIZADA ACANALADA R-101 CAL.26 X 5.30 MTS DE LARGO</t>
  </si>
  <si>
    <t>GACAR10126550</t>
  </si>
  <si>
    <t>LAMINA GALVANIZADA ACANALADA R-101 CAL.26 X 5.50 MTS DE LARGO</t>
  </si>
  <si>
    <t>IAT30412515</t>
  </si>
  <si>
    <t>ANGULO DE AC.INOXIDABLE T-304 DE 1/8” X 1 ½”</t>
  </si>
  <si>
    <t>IBC3042B0500</t>
  </si>
  <si>
    <t>INOXIDABLE BARRA CUADRADA T 304 1/2"</t>
  </si>
  <si>
    <t>IBR3042B03126100</t>
  </si>
  <si>
    <t>INOXIDABLE BARRA REDONDA T 304  5/16"</t>
  </si>
  <si>
    <t>IBT304500</t>
  </si>
  <si>
    <t>BARRA REDONDA DE AC. INOXIDABLE T-304 DE ½”</t>
  </si>
  <si>
    <t>IS3042B02500503050</t>
  </si>
  <si>
    <t>INOXIDABLE SOLERA T 304  1/4" X 2" X3.05 MTS.</t>
  </si>
  <si>
    <t>IS3042B04760503050</t>
  </si>
  <si>
    <t>INOXIDABLE SOLERA T 304  3/16" X 2" X 3.05 MTS.</t>
  </si>
  <si>
    <t>ITO304P31000C16</t>
  </si>
  <si>
    <t>INOXIDABLE TUBO ORNAMENTAL T 304   1" C-16</t>
  </si>
  <si>
    <t>ITO304P31500C16</t>
  </si>
  <si>
    <t>INOXIDABLE TUBO ORNAMENTAL T 304 PULIDO 1.5" X CAL 16</t>
  </si>
  <si>
    <t xml:space="preserve">PREFORMADO DE ELASTOMERO  </t>
  </si>
  <si>
    <t>3 5/8 x 1/2</t>
  </si>
  <si>
    <t>DESCRIPCION</t>
  </si>
  <si>
    <t>7/8 X 1</t>
  </si>
  <si>
    <t>2 X 1/2</t>
  </si>
  <si>
    <t>2 1/8 X 1/2</t>
  </si>
  <si>
    <t>1 1/8 X 1/2</t>
  </si>
  <si>
    <t>2 1/2 X 1/2</t>
  </si>
  <si>
    <t>1/2 X 3/8</t>
  </si>
  <si>
    <t>7/8 X1/2</t>
  </si>
  <si>
    <t>5/8 X 1</t>
  </si>
  <si>
    <t>4 1/8 X 1</t>
  </si>
  <si>
    <t>3 1/8 X 1</t>
  </si>
  <si>
    <t>1 3/8 X 3/8</t>
  </si>
  <si>
    <t>1 1/8 X 1</t>
  </si>
  <si>
    <t>1 3/8 X 1/2</t>
  </si>
  <si>
    <t>5/8 X 1/2</t>
  </si>
  <si>
    <t>5/8 X 3/8</t>
  </si>
  <si>
    <t>7/8 X 1/2</t>
  </si>
  <si>
    <t>1 7/8 X 1/2</t>
  </si>
  <si>
    <t>1 1/8 X 3/4</t>
  </si>
  <si>
    <t>1 7/8 X 3/4</t>
  </si>
  <si>
    <t>3 5/8 X 1/2</t>
  </si>
  <si>
    <t>2 7/8 X 1</t>
  </si>
  <si>
    <t>1 5/8 X 1/2</t>
  </si>
  <si>
    <t>ROLLO ELASTOMERO 1/2 x 48 x 70 (AEROCEL)</t>
  </si>
  <si>
    <t>ROLLO ELASTOMERO 1 x 48 x 35 (AEROCEL)</t>
  </si>
  <si>
    <t>ROLLO ELASTOMERO 3/4 x 48 x 50 (AEROCEL)</t>
  </si>
  <si>
    <t>PLACA DE FOAMULAR R-10 DE 2 X 48 X 8 SERIE 250</t>
  </si>
  <si>
    <t>ANCLA TIPO RECTANGULAR DE 1 5/8</t>
  </si>
  <si>
    <t>PREFORMADO DE SILICATO DE CALCIO  DE 14 X 1 1/2 X 3</t>
  </si>
  <si>
    <t>ROLLO DE MBI R-11 CON BARRERA DE VAPOR POLI. REFORZADO DE 3.5 X 72 X 46</t>
  </si>
  <si>
    <t>ROLLO DE MBI R-13 CON BARRERA DE VAPOR POLI REFORZADO DE 4" X 72" X 65'  BLANCO</t>
  </si>
  <si>
    <t>ROLLO DE MBI R-11 CON BARRERA DE VAPOR POLI. REFORZADO DE 3.5 X 72 X 31</t>
  </si>
  <si>
    <t>ROLLO DE ALUMINIO TOLDO 3003 H16 CALIBRE 19. 0.040 PULG X 96 PULG DE ANCHO</t>
  </si>
  <si>
    <t>ROLLO DE MBI R-19 CON BARRERA DE VAPOR POLI. REFORZADO DE 6 X 72 X 47</t>
  </si>
  <si>
    <t>ROLLO DE MBI R-11 CON BARRERA DE VAPOR POLI. REFORZADO DE 3.5 X 72 X 37</t>
  </si>
  <si>
    <t>ROLLO MBI R-13 CON BARRERA DE VAPOR POLI. REFORZADO 4" X 72" X 57'</t>
  </si>
  <si>
    <t>LAMINA DE ALUMINIO BLANCO CALIBRE 19 DE 4X10 CON PVC</t>
  </si>
  <si>
    <t>LAMINA DE ALUMINIO BLANCO CALIBRE 19 DE 4X8 CON PVC</t>
  </si>
  <si>
    <t>ROLLO DE ALUMINIO BLANCO CALIBRE 22 (0,71 mm) DE 1244 MM DE ANCHO 3003 H14 CON VINIL</t>
  </si>
  <si>
    <t>ROLLO DE MBI R-19 CON BARRERA DE VAPOR POLI. REFORZADO 6 X 72 X 43</t>
  </si>
  <si>
    <t>COLCHA DE LANA MINERAL DENSIDAD 192 KG/M3 CON MALLA HEXAGONAL A UNA CARA DE 2 X .61 X 2.44 ROLAN</t>
  </si>
  <si>
    <t>COLCHA DE LANA MINERAL DENSIDAD 192 KG/M3 CON MALLA HEXAGONAL A UNA CARA DE 2 1/2 X .61 X 2.44 ROLAN</t>
  </si>
  <si>
    <t>COLCHA DE LANA MINERAL DENSIDAD 192 KG/M3 CON MALLA HEXAGONAL A UNA CARA DE 4 X .61 X 2.44 ROLAN</t>
  </si>
  <si>
    <t>COLCHA DE LANA MINERAL DENSIDAD 192 KG/M3 CON MALLA HEXAGONAL A UNA CARA DE 6 X .61 X 2.44 ROLAN</t>
  </si>
  <si>
    <t>COLCHA DE LANA MINERAL DENSIDAD 192 KG/M3 CON MALLA HEXAGONAL A UNA CARA DE 6.5 X .61 X 2.44 ROLAN</t>
  </si>
  <si>
    <t>COLCHA DE LANA MINERAL DENSIDAD 192 KG/M3 CON MALLA HEXAGONAL A UNA CARA DE 7 X .61 X 2.44 ROLAN</t>
  </si>
  <si>
    <t>COLCHA DE LANA MINERAL DENSIDAD 192 KG/M3 CON MALLA HEXAGONAL A UNA CARA DE 8 X .61 X 2.44 ROLAN</t>
  </si>
  <si>
    <t>MBI LAMINADO CON BARRERA DE VAPOR PROPILENO REFORZADO KRAFT R-10 DE 3 X 50 X 37</t>
  </si>
  <si>
    <t>AISLAMIENTO REUSABLE DE 4¨ X 32¨ X 96¨</t>
  </si>
  <si>
    <t>PREFORMADO DE POLIESTIRENO DE 1 1/2 X 4 X 4</t>
  </si>
  <si>
    <t>ROLLO DE ACERO INOXIDABLE DE 0.38 MM ESPESOR EN 1270 MM DE ANCHO TIPO 430 2B</t>
  </si>
  <si>
    <t>ROLLO DE ALUMINIO 2.10 MM (CAL 14) X 1220 ALEACION 5052 TEMPLE H14</t>
  </si>
  <si>
    <t>PREFORMADO DE PERLITA EXPANDIDA DE 6 X 2 X 1</t>
  </si>
  <si>
    <t>Rollo De 4' Acero Galvanizado Zintro Flor Regular Cal 18</t>
  </si>
  <si>
    <t>Rollo De 4 'Acero Galvanizado Zintro Flor Regular Cal 22</t>
  </si>
  <si>
    <t>ROLLO DE MBI R-15 CON BARRERA DE VAPOR POLI. REFORZADO DE 4 1/2 X 72 X 45</t>
  </si>
  <si>
    <t>Aluminum sheet 2,00 MM THK X 934  MM wide 2481 MM LARGE ALLOY 3004 TEMPLE H34</t>
  </si>
  <si>
    <t>cubierta de aluminio cal.26 para tuberia de 1 x 4 x 3</t>
  </si>
  <si>
    <t>ROLLO DE MBI R-10 CON BARRERA DE VAPOR POLI. REFORZADO 3 X 72 X 56</t>
  </si>
  <si>
    <t>ROLLO DE MBI R-10 CON POLI. REFORZADO DE 3 X 72 X 36</t>
  </si>
  <si>
    <t>ROLLO DE MBI R-10 CON POLI. REFORZADO DE 3 X 72 X 18</t>
  </si>
  <si>
    <t>CINTA DE FIBRA DE VIDRIO 10cm X 45m (COMEX)</t>
  </si>
  <si>
    <t>MBI REFORZADO 4in R-13 1.83 x 23.47   (6 ft x 77 ft)</t>
  </si>
  <si>
    <t>PREFORMADO DE SILICATO DE CALCIO  14 X  2  X 3</t>
  </si>
  <si>
    <t>PREFORMADO DE SILICATO DE CALCIO  11 X  1 1/2  X 3</t>
  </si>
  <si>
    <t>COLCHA DE FIBRA DE VIDRIO RW-4600 TIPO 2 DE 2 X .61 X 2.44 MTS MALLA HEXAGONAL</t>
  </si>
  <si>
    <t>COLCHA DE FIBRA DE VIDRIO RW-4600 TIPO 2 DE 2.5 X .61 X 2.44 MTS MALLA HEXAGONAL</t>
  </si>
  <si>
    <t>PREFORMADO DE FIBRA DE VIDRIO DE 1 1/2 X 2 1/2 X 3</t>
  </si>
  <si>
    <t>PREFORMADO DE FIBRA DE VIDRIO DE 1 1/2 X 3 X 3</t>
  </si>
  <si>
    <t>CINTA METAL CORNER 30.5M X 51 MM</t>
  </si>
  <si>
    <t>MBI REFORZADO 4in R=13 1.83 x 15.54 ( 6FT x 51 FT)</t>
  </si>
  <si>
    <t>MBI REFORZADO 4in R=13 1.83 x 15.85 ( 6FT x 52 FT)</t>
  </si>
  <si>
    <t>MBI REFORZADO 4in R=13 1.83 x 8.23 ( 6FT X 27 FT)</t>
  </si>
  <si>
    <t>MBI REFORZADO 4in R=13 1.83 x 8.84 ( 6FT X 29 FT)</t>
  </si>
  <si>
    <t>MBI REFORZADO 4in R=13 1.83 x 9.15 ( 6FT X 30FT)</t>
  </si>
  <si>
    <t>MBI REFORZADO 2  R=7 1.83 X 26.52 (6FT X 87 FT)</t>
  </si>
  <si>
    <t>MBI REFORZADO 2  R=7 1.83 X 26.22 (6FT X 86 FT)</t>
  </si>
  <si>
    <t>ROLLO DE ALUMINIO DE 3.4 MM X .914 3003 H14</t>
  </si>
  <si>
    <t>PREFORMADO DE LANA MINERAL CON ASJ DE 8 X 2 X 36</t>
  </si>
  <si>
    <t>PREFORMADO DE POLIURETANO DE  2 X 1 X 39.4</t>
  </si>
  <si>
    <t>PREFORMADO DE LANA MINERAL CON ASJ DE 10 X 2 X 36</t>
  </si>
  <si>
    <t>PREFORMADO DE LANA MINERAL CON ASJ DE 6 X 2 X 36</t>
  </si>
  <si>
    <t>ROLLO DE MBI R-11 CON BARRERA DE VAPOR POLI. REFORZADO DE 3.5 X 72 X 132</t>
  </si>
  <si>
    <t>ROLLO DE MBI R-11 CON BARRERA DE VAPOR POLI. REFORZADO DE 3.5 X 72 X 133</t>
  </si>
  <si>
    <t>ROLLO DE MBI R-11 CON BARRERA DE VAPOR POLI. REFORZADO DE 3.5 X 72 X 149</t>
  </si>
  <si>
    <t>ROLLO DE MBI R-11 CON BARRERA DE VAPOR POLI. REFORZADO DE 3.5 X 72 X 148</t>
  </si>
  <si>
    <t>MBI REFORZADO 4in R=13 1.27 x 11.88  (1.27 x 39FT)</t>
  </si>
  <si>
    <t>PLACA DE LANA MINERAL EN 8 LBS/FT3 DE 2 x 24 x 48 (RIGIDA)</t>
  </si>
  <si>
    <t>MBI REFORZADO 6IN R-19 1.83 X 10.97 ( 6FT X 36 FT)</t>
  </si>
  <si>
    <t>PREFORMADO DE LANA MINERAL DE 3/4" X 1-1/2" X 3' CON ASJ</t>
  </si>
  <si>
    <t>ROLLO ISOFOIL METALIZADO 1.22 X 38 mts PET METALIZADO / BURBUJA / BURBUJA / PET METALIZADO</t>
  </si>
  <si>
    <t>MBI REFORZADO 5in R=16 1.27 x 15.84  (1.27 x 52 ft)</t>
  </si>
  <si>
    <t>MBI REFORZADO 5in R=16 1.27 x 15.54 (1.27 x 51 ft)</t>
  </si>
  <si>
    <t>MBI REFORZADO 3in R=10 1.83 x 21.33 ( 6ft x 70 ft)</t>
  </si>
  <si>
    <t>MBI REFORZADO 5in R=16 1.27 x 8.53 (1.27 x 28 ft)</t>
  </si>
  <si>
    <t>PREFORMADO DE POLISOCIANURATO DE 3 X 1</t>
  </si>
  <si>
    <t>ROLLO DE MBI R-10 CON BARRERA DE VAPOR POLI. REFORZADO 3 X 72 X 81</t>
  </si>
  <si>
    <t>ROLLO DE MBI R-10 CON BARRERA DE VAPOR POLI. REFORZADO 3 X 72 X 86</t>
  </si>
  <si>
    <t>MBI R-10 con Polipropileno Reforzado de 3 X 72 X 71</t>
  </si>
  <si>
    <t>THERMASMART PRO N10 3/8 X 3/4 X 2.00 MTS</t>
  </si>
  <si>
    <t>GOODHSIVE (CUBETA 25 KGS)</t>
  </si>
  <si>
    <t>MBI REFORZADO 4IN R=13  1.83 X 7.62 ( 6FT X 25 FT)</t>
  </si>
  <si>
    <t>MBI REFORZADO 4IN R=13  1.83 X 9.44 ( 6FT X 31 FT)</t>
  </si>
  <si>
    <t>MBI REFORZADO 4IN R=13  1.83 X10.36 ( 6FT X 34 FT)</t>
  </si>
  <si>
    <t>MBI REFORZADO 4IN R=13 1.83 X 11.28 (6FT X 37 FT)</t>
  </si>
  <si>
    <t>MBI RFORZADO 4IN R=13 1.83 X 12.20 (6FT X 40 FT)</t>
  </si>
  <si>
    <t>MBI REFORZADO 4IN R=13 1.83 X 13.72 (6FT X 45 FT)</t>
  </si>
  <si>
    <t>MBI REFORZADO 6IN R=19 1.83 X 11.58 (6FT X 38FT)</t>
  </si>
  <si>
    <t>CERAMIC FIBER PILLOW 3 THK X 17.63 WIDE X 23.63 LENGTH DENSITY 8 LB/FT3 MAX SERVICE TEMP 1800F</t>
  </si>
  <si>
    <t>CERAMIC FIBER PILLOW 3.5 THK X 17.63 WIDE X 23.63 LENGTH DENSITY 8 LB/FT3 MAX SERVICE TEMP 1800F</t>
  </si>
  <si>
    <t>CERAMIC FIBER PILLOW 7 THK X 17.63 WIDE X 23.63 LENGTH DENSITY 8 LB/FT3 MAX SERVICE TEMP 1800F</t>
  </si>
  <si>
    <t>CERAMIC FIBER PILLOW 4 THK X 17.63 WIDE X 23.63 LENGTH DENSITY 8 LB/FT3 MAX SERVICE TEMP 1800F</t>
  </si>
  <si>
    <t>CERAMIC FIBER PILLOW 6 THK X 17.63 WIDE X 23.63 LENGTH DENSITY 8 LB/FT3 MAX SERVICE TEMP 1800F</t>
  </si>
  <si>
    <t>MBI REFORZADO 2in R=7 1.27 x 27.73  (91 ft )</t>
  </si>
  <si>
    <t>MBI REFORZADO 2in R=7 1.27 x 24.99 (82 ft)</t>
  </si>
  <si>
    <t>MBI REFORZADO 2in R=7 1.27 x 26.82 (88 ft)</t>
  </si>
  <si>
    <t>MBI REFORZADO 2in R=7 1.27 x 28.65 ( 94 ft)</t>
  </si>
  <si>
    <t>PLACA DE LANA MINERAL 3"X 0.61 X 2.44 - 8 lbs/ft . (RIGIDA)</t>
  </si>
  <si>
    <t>LAMINA DE ALUMINIO CALIBRE 16 (1.65) DE 3x10 30003 H14 CON VINIL</t>
  </si>
  <si>
    <t>LAMINA DE ALUMINIO CALIBRE 10 (3.4) DE 3x10 30003 H14 CON VINIL</t>
  </si>
  <si>
    <t>scrap fierro mixto</t>
  </si>
  <si>
    <t>KEMPLY® ACP WITH FSI 0.075” LAMINATED PANEL EN HOJAS DE 61 x 61  (0.372 m2 x pieza) (4 ft2)</t>
  </si>
  <si>
    <t>MBI R-13 con Polipropileno Reforzado de 4 X 72 X 77</t>
  </si>
  <si>
    <t>MBI R-13 con Polipropileno Reforzado de 4" X 72" X 78'</t>
  </si>
  <si>
    <t>ROLLO DE MBI R-19 CON BARRERA DE VAPOR POLI. REFORZADO DE 6 X 72 X 55</t>
  </si>
  <si>
    <t>lamina de alumino calibre 22cinta de 1.220" de ancho</t>
  </si>
  <si>
    <t>lamina de alumino calibre 22cinta de 3" de ancho</t>
  </si>
  <si>
    <t>lamina de alumino calibre 22cinta de 3.268" de ancho</t>
  </si>
  <si>
    <t>LAMINA CAL-16 DE 3 X 10 GALVANIZADA</t>
  </si>
  <si>
    <t>CC FSFM BLANCO LISO FACTORY MUTUAL 1.9mm 1.22 X 3.20 (3.90 m2 c/u)</t>
  </si>
  <si>
    <t>CCI Seam Sealant 400ML Cartridge R53827</t>
  </si>
  <si>
    <t>Nozzles for use with CCI Sealant  R50NOZZLEPK</t>
  </si>
  <si>
    <t>Finishing Kit (Inline Seam &amp; Radial Seam Finisher) R50SEAM-KIT</t>
  </si>
  <si>
    <t>Pneumatic Dual Chamber Applicator Gun R50CAULKGUN</t>
  </si>
  <si>
    <t>PROTEXCURA BA MENBRANA DE CURADO BASE AGUA TAMBO 200LTS</t>
  </si>
  <si>
    <t>PROTEXMOL AQUA DESMOLDANTE DE CIMBRA ECOLOGICO CUBETA 19LTS</t>
  </si>
  <si>
    <t>MBI REFORZADO 2in R=7 1.83 x 24.07 ( 6ft x 79 ft)</t>
  </si>
  <si>
    <t>MBI REFORZADO 2in R=7 1.83 x 33.22 (6ft x 109 ft )</t>
  </si>
  <si>
    <t>MBI REFORZADO 2in R=7 1.83 x 24.68 (6ft x 81 ft)</t>
  </si>
  <si>
    <t>PREFORMADO DE LANA MINERAL DE 3/4 X 1 1/2 X 3 ASJ</t>
  </si>
  <si>
    <t>MBI LAMINADO R-7 CON BARRERA DE VAPOR POLI REFORZADO 2 X 72 X 51</t>
  </si>
  <si>
    <t>MBI REFORZADO 4in R-13 1.83 x 6.70 ( 6ft x 22 ft)</t>
  </si>
  <si>
    <t>MBI REFORZADO 2in R=7 1.83 x 31.09 (6ft x 102 ft)</t>
  </si>
  <si>
    <t>PLACA 1/2 X 4 X 10 ACERO A-36</t>
  </si>
  <si>
    <t>PLACA 1/2 X 4 X 8 ACERO A-36</t>
  </si>
  <si>
    <t>CHALECO AZUL MARINO</t>
  </si>
  <si>
    <t>BLACK ACOUSTIC BOARD DE 1 X 1.22 X 1.22</t>
  </si>
  <si>
    <t>ALUM ANOD 5005 H34 CLEAR MATT CAL. .020 X 48.5" (060-250-120)</t>
  </si>
  <si>
    <t>COLCHA DE LANA MINERAL DENSIDAD 192 KG/M3 CON MALLA HEXAGONAL Y METAL DES ROLAN  DE 3 X 0.61 X 2.44</t>
  </si>
  <si>
    <t>MBI REFORZADO 4in R=13 1.83 x 13.10 ( 6ft x 43 ft)</t>
  </si>
  <si>
    <t>CRETEK BOND THERMOTHEK 19 LTS.</t>
  </si>
  <si>
    <t>LAMINA DE ALUMINIO ESTRUCTURAL DE 1.2 mm(0.049")  1.06 m X 3.06 m</t>
  </si>
  <si>
    <t>MBI LAMINADO R-7 BARRERA VAPOR POLI REFOZADO 2 X 72" X 118'</t>
  </si>
  <si>
    <t>ROLLO T.430 BA 1267 CAL.24</t>
  </si>
  <si>
    <t>ROLLO DE MBI R-11 CON BARRERA DE VAPOR POLI. REFORZADO DE 3.5" X 72" X 143`</t>
  </si>
  <si>
    <t>LAMINA CAL-16 DE 5 X 10 ALUMINIO 3003 H14</t>
  </si>
  <si>
    <t>STUCCO FINISH ALUMINUM ROLL 1.60MM X 340.6MM ALLOY 3003 H14 WITH PVC COATING ON  MAIN SIDE</t>
  </si>
  <si>
    <t>STUCCO FINISH ALUMINUM ROLL 1.60MM X 445 MM ALLOY 3003 H14 WITH PVC COATING ON  MAIN SIDE</t>
  </si>
  <si>
    <t>INSULPANEL Z-LOCK MURO 3 COLOR BLANCO S/P LISO</t>
  </si>
  <si>
    <t>ROCK WOOL INSULATION 24" X 48" X 2" ROXUL RHT-150</t>
  </si>
  <si>
    <t>CASETON DE POLIESTIRENO DE 60 X 260 X5CM</t>
  </si>
  <si>
    <t>ALUM ANOD 5005 H34 CLEAR BRITE BRUSHED CAL. 0.6 X 48.5" (1250-125-012)</t>
  </si>
  <si>
    <t>MBI REFORZADO R-7 2in 1.83 X 25.00 (6ft x 82ft)</t>
  </si>
  <si>
    <t>PLACA INOXIDABLE 304A1  de 1 X  60  X  120</t>
  </si>
  <si>
    <t>MBI R-7 con Polipropileno Reforzado de 2 X 72 X 89</t>
  </si>
  <si>
    <t>LAMINA ACERO INOX. CAL24 ANCHO 1.219 ESP 0.580 TIPO 430</t>
  </si>
  <si>
    <t>LAMINA ACERO INOX. CAL.24 ANCHO 1.30 ESP 0.610  TIPO 430</t>
  </si>
  <si>
    <t>PLACA DE POLIESTIRENO EXPANDIDO DE 1/2 X 1.22 X 1.22</t>
  </si>
  <si>
    <t>ANGULO T.304 1 1/2  6100 1/8</t>
  </si>
  <si>
    <t>MBI LAMINADO R-7 CON VINIL POLI -REFORZADO 2 X 72 X 58'</t>
  </si>
  <si>
    <t>MALLA HEXAGONAL POLLERA INOXIDABLE DE 61 X 135 MTS CAL 22</t>
  </si>
  <si>
    <t>LAMINA  INOXIDABLE 430P3  CAL 20 X 48  X  120</t>
  </si>
  <si>
    <t>MBI LAMINADO POLI REFORZADO R-7 2 X 72 X 73</t>
  </si>
  <si>
    <t>PIN PARA SOLDAR DE ACERO INOX 7 10GA</t>
  </si>
  <si>
    <t>PIN PARA SOLDAR DE ACERO INOX 9  10GA</t>
  </si>
  <si>
    <t>PREFORMADO DE FIBRA DE VIDRIO DE 3/4 X 4  X  3</t>
  </si>
  <si>
    <t>PREFORMADO DE FIBRA DE VIDRIO DE 1 X 4 1/2  X  3</t>
  </si>
  <si>
    <t>PREFORMADO DE FIBRA DE VIDRIO DE 1 1/2 X 3 1/2  X  3</t>
  </si>
  <si>
    <t>PREFORMADO DE FIBRA DE VIDRIO DE 2 X 3 1/2  X  3</t>
  </si>
  <si>
    <t>PREFORMADO DE FIBRA DE VIDRIO DE 2 1/2 X 3 1/2  X  3</t>
  </si>
  <si>
    <t>PREFORMADO DE FIBRA DE VIDRIO DE 3 X 3 1/2  X  3</t>
  </si>
  <si>
    <t>PREFORMADO DE FIBRA DE VIDRIO DE 4 X 4  X  3</t>
  </si>
  <si>
    <t>PREFORMADO DE FIBRA DE VIDRIO DE 4 X 5  X  3</t>
  </si>
  <si>
    <t>PREFORMADO DE FIBRA DE VIDRIO DE 5 X 4  X  3</t>
  </si>
  <si>
    <t>ROLLO DE ALUMINIO DE 2,11 MM DE ESPESOR EN 1220 MM DE ANCHO 1100 H14</t>
  </si>
  <si>
    <t>MBI REFORZADO 4 in R-13 1.83 X 6.40 ( 6 FT X 21 FT )</t>
  </si>
  <si>
    <t>ANGULO INOX T.304 4"X6.100X1/4"</t>
  </si>
  <si>
    <t>ANGULO INOX T.304 2"X6.100X3/16</t>
  </si>
  <si>
    <t>THERMOTEK 5 AÑOS OBRA EN COLOR CEMENTO GRIS</t>
  </si>
  <si>
    <t>Stainless steel coils 0.70 MM THK X 1220 MM wide  304 2B brigth With PVC coating on main side</t>
  </si>
  <si>
    <t>Stainless steel coils .89 MM THK X 1220 MM wide  304 2B brigth With PVC coating on main side</t>
  </si>
  <si>
    <t>HOJA  INOXIDABLE 304P3  CAL  14  X  48 "  X  120 "</t>
  </si>
  <si>
    <t>HOJA  INOXIDABLE 304P4  CAL  14  X  48 "  X  86 "</t>
  </si>
  <si>
    <t>LAMINA  INOXIDABLE 3162B  CAL 16  X  48 "  X  120 "</t>
  </si>
  <si>
    <t>LAMINA CAL-22 DE 4 X 10 PINTRO FONDO BLANCO</t>
  </si>
  <si>
    <t>HOJA DE ACERO INOX C-10X48X240 304 2B SIN VINIL</t>
  </si>
  <si>
    <t>LAMINA  INOXIDABLE 430P3  CAL 20 "X 48"  X  96 "</t>
  </si>
  <si>
    <t>ROLLO DE ALUMINIO0  1,22 MM DE ESPESOR  X 1220 MM DE ANCHO ALEACION 5052 H32</t>
  </si>
  <si>
    <t>COLCHONETA DE FIBRA CERAMICA HPS 8# 1X24X300</t>
  </si>
  <si>
    <t>PREFORMADO DE SILICATO DE CALCIO DE 22 X 2 X 3</t>
  </si>
  <si>
    <t>FIBRA BASE MBI R-13 DE 4" X 50 X 100</t>
  </si>
  <si>
    <t>MBI R-16 con Polipropileno Reforzado de 5" X 72" X 75'</t>
  </si>
  <si>
    <t>MBI R-19 con Polipropileno Reforzado de 6" X 72" X 74'</t>
  </si>
  <si>
    <t>MBI R-7 con Polipropileno Reforzado de 2" X 72" X 43'</t>
  </si>
  <si>
    <t>MBI R-7 con Polipropileno Ref. de 2" X 72" X 26'</t>
  </si>
  <si>
    <t>PREFORMADOS DE FIBRA CELULAR (FOAMGLAS) 3 X 1.5</t>
  </si>
  <si>
    <t>PREFORMADOS DE FIBRA CELULAR (FOAMGLAS) 2 X 1.5</t>
  </si>
  <si>
    <t>PREFORMADOS DE FIBRA CELULAR (FOAMGLAS) 1 X 1</t>
  </si>
  <si>
    <t>Protexmol Desmoldante de cimbra metalicas y de madera</t>
  </si>
  <si>
    <t>BLACK FLOW PREVENTER WATTS DOBLE CHECK 2" CON VALVULA MOD LFOO9M2-QT</t>
  </si>
  <si>
    <t>VALVULA CHECK DE ALARMA SPRINKLER MOD H-3 DE  4" INCLUYE TRIM</t>
  </si>
  <si>
    <t>CRANE BRONZE SWING CHECK CLASS 125 BRONZE CAP BRASS/BROZE DISC THREADED END DIAMETER 2"</t>
  </si>
  <si>
    <t>CRANE FIG373 IRON BODY SWING CHECK VALVE CLASS 125 BOLTED CAP BRONZE TRIM FLANGE ENDS 125PSI STEAM B</t>
  </si>
  <si>
    <t>CRANE FIG373 IRON BODY SWING CHECK VALVE CLASS 125 BOLTED CAP BRONZE TRIM FLANGE ENDS</t>
  </si>
  <si>
    <t>TUBO C-900 DE 10"</t>
  </si>
  <si>
    <t>ROLLO DE ACERO INOXIDABLE DE 0.45 MM ESPESOR EN 914 MM DE ANCHO TIPO 430 BA</t>
  </si>
  <si>
    <t>MBI REFORZADO 4.5in R=15 1.83 x 13.71 (6 ft x 45 ft)</t>
  </si>
  <si>
    <t>LAMINA  INOXIDABLE 316P3  CAL 14  X  48 "  X  120 "</t>
  </si>
  <si>
    <t>HOJA  DE ALUMINIO   CAL 20  X  48" X 144"   ALEACION 3003H14 ACABADO NATURAL</t>
  </si>
  <si>
    <t>PINTURA SELLOFLEX WALL COLOR 501 CUB 19 LTS</t>
  </si>
  <si>
    <t>PINTURA SELLOFLEX WALL COLOR 502 CUB 19 LTS</t>
  </si>
  <si>
    <t>SIKA LATEX-N CUBETA 19 LTS</t>
  </si>
  <si>
    <t>ARANDELA RAPIDA  (SPEED NUT)    4mm Dia  Int  X 30 mm Dia Ext</t>
  </si>
  <si>
    <t>ARANDELA RAPIDA   (SPEED NUT)  10mm Dia Int X 38 mm Dia Ext</t>
  </si>
  <si>
    <t>CLAVO DE ACERO INOX PARA REHUSABLE DE 5" CON ARANDELA RAPIDA</t>
  </si>
  <si>
    <t>ARANDELA DE ACERO INOX DE 10.5 mm DIAM Y 2.6 mm ESP  M10</t>
  </si>
  <si>
    <t>TUERCA GALVANIZADA DE 10 mm DIAM INT 8 mm ESP 17 mm LARGO Y 20 mm ALTO M10</t>
  </si>
  <si>
    <t>TUERCA ACERO INOX DE 10 mm DIAM INT 8 mm ESP 17 mm LARGO Y 20 mm ALTO M10</t>
  </si>
  <si>
    <t>PERNO  GALVANIZADO ROSCADO DE 10 mm X 130 mm (5")(ESPARRAGO)STUD BOLT</t>
  </si>
  <si>
    <t>PERNO  ACERO INOX T-304 ROSCADO DE 10 mm X 210 mm (8.5") (ESPARRAGO) STUD BOLT</t>
  </si>
  <si>
    <t>INSULATION PIN CLAVO DE 4 mm X 100 mm (4")</t>
  </si>
  <si>
    <t>INSULATION PIN CLAVO DE 4 mm X 130 mm (5")</t>
  </si>
  <si>
    <t>ANGULO DE ACERO DE 3 mm X 30 X 30 mm (1/8" X 1" X 1")EN 6.10 m LARGO</t>
  </si>
  <si>
    <t>ANGULO DE ACERO DE 3 mm X 40 X 40 mm (1/8" X 1 1/2" X 1 1/2") EN 6.10 m LARGO</t>
  </si>
  <si>
    <t>SOLERA DE ACERO DE 3 mm X 38 mm (1/8" X 1 1/2") EN 6.10 m DE LARGO</t>
  </si>
  <si>
    <t>ARANDELA DE HULE BUTILO DE 5.5 mm dia int y 15 MM dia ext y 2 mm esp</t>
  </si>
  <si>
    <t>ANGULO DE ACERO CLIP DE 3 mm ESPESOR 2"X2"X 110 mm</t>
  </si>
  <si>
    <t>ANGULO DE ACERO CLIP DE 3 mm ESPESOR 2"X2"X 120 mm</t>
  </si>
  <si>
    <t>PREFORMADO DE LANA MINERAL CON ASJ DE 16 X 2 X 3</t>
  </si>
  <si>
    <t>PREFORMADO DE LANA MINERAL CON ASJ DE 14 X 2 X 3</t>
  </si>
  <si>
    <t>CONCRETO ZAFIRO 97</t>
  </si>
  <si>
    <t>Aplica facil 5 años color blanco cubeta de 19lt.</t>
  </si>
  <si>
    <t>BACKER INSTALADOR</t>
  </si>
  <si>
    <t>Stainless steel  sheet 1,52 MM THK X 1220 MM wide 304 2B With PVC coating on main side</t>
  </si>
  <si>
    <t>Stainless steel  coils 3 MM THK X 1220 MM wide  304 2B With PVC coating on main side</t>
  </si>
  <si>
    <t>APRISSA HIT MIX A</t>
  </si>
  <si>
    <t>GRAVILLA BLANCA 3 KG</t>
  </si>
  <si>
    <t>GRAVILLA ROJA 3  KG</t>
  </si>
  <si>
    <t>COMPUESTO REDIMIX USG 12KGS CUBETA</t>
  </si>
  <si>
    <t>LTR LINER PANEL DE 2.3 mm DE ESPESOR X 1.98 MTS DE ANCHO</t>
  </si>
  <si>
    <t>LTR LINER PANEL DE 2.3 mm DE ESPESOR X 2.26 MTS DE ANCHO</t>
  </si>
  <si>
    <t>ANXT ARMOR TUF EMBOSADO DE 1.9 mm DE ESPESOR X1.98 MTS DE ANCHO</t>
  </si>
  <si>
    <t>RISC REEFER ROFF DE 1.9 mm DE ESPESOR POR 1.99 MTS. DE ANCHO</t>
  </si>
  <si>
    <t>RBP2 FILON III PARA EXTERIOR DE 2.2 mm DE ESPESOR X 1.98 DE ANCHO</t>
  </si>
  <si>
    <t>SIKAFLEX 1A SALCHICHA</t>
  </si>
  <si>
    <t>ROLLO GALVANIZADO CAL. 26 de 170 kilos</t>
  </si>
  <si>
    <t>ROLLO ELASTOMERO 1 x 48 x 35</t>
  </si>
  <si>
    <t>ARANDELA DE ACERO INOXIDABLE DE 14 X 1</t>
  </si>
  <si>
    <t>LAMINA ACANALADA DE ALUMINIO CALIBRE 26 TIPO R-72</t>
  </si>
  <si>
    <t>SOLERA DE ACERO DE 4.5MMX38MM (3.16X1.1/2 )</t>
  </si>
  <si>
    <t>Colcha de Fibra Ceramica Marca Nutec Fibratec Calidad MT 1”x24”x300” 8 Lb/Ft3</t>
  </si>
  <si>
    <t>Colcha de Fibra Ceramica Marca Nutec Fibratec Calidad MT 1”x24”x300” 6 Lb/Ft3</t>
  </si>
  <si>
    <t>PERNO  ACERO INOX T-304 ROSCADO DE 10 mm X 250 mm (10") (ESPARRAGO) STUD BOLT</t>
  </si>
  <si>
    <t>NOVAPLY FP 3.5 BLANCO</t>
  </si>
  <si>
    <t>NOVAPLY FP 3.5 ROJO</t>
  </si>
  <si>
    <t>PERLITA PREXPANDIDA</t>
  </si>
  <si>
    <t>Colcha de Fibra Ceramica Marca Nutec Fibratec Calidad MT 1”x24”x300” 4 Lb/Ft3</t>
  </si>
  <si>
    <t>PLACA DE FOAMULAR DE  0.5 X 48 X 96 SERIE 250</t>
  </si>
  <si>
    <t>PREFABRICADO IMPAC HOGAR 3.5 FP GRAV. BLANCA</t>
  </si>
  <si>
    <t>SELLACRIL GALON (PROMOCION)</t>
  </si>
  <si>
    <t>IMPERMEABILIZANTE ELASTOMERICO COLOR GRIS 3 AÑOS 19 LTS</t>
  </si>
  <si>
    <t>PREFABRICADO PREMIUM FP 4.5 ROJO</t>
  </si>
  <si>
    <t>THERMOTEK RAPID SEAL .94 X 20MTS</t>
  </si>
  <si>
    <t>BACKER INSTALADOR, Rodillo para Respaldo Preformado</t>
  </si>
  <si>
    <t>NOVAPLY APP FP 3.5 BCO SE S</t>
  </si>
  <si>
    <t>sello 5 plus- Sellador vinil acrilico concentrado transparente 19 lts</t>
  </si>
  <si>
    <t>IMPERMEABILIZANTE ACRILICO 7000 BLANCO (19 LTS)</t>
  </si>
  <si>
    <t>SUPER SELLO CONCETRADO CUBETA 19 LTS IMPAC</t>
  </si>
  <si>
    <t>MBI LAMINADO POLI REFORZADO R-10  3 X 72 X 96</t>
  </si>
  <si>
    <t>MBI LAMINADO POLI REFORZADO R-10  3 X 72 X 43</t>
  </si>
  <si>
    <t>MBI LAMINADO POLI REFORZADO R-10 3 X 72 X 48</t>
  </si>
  <si>
    <t>MBI LAMINADO POLI REFORZADO R-10  3 X 72 X 19</t>
  </si>
  <si>
    <t>TABLAROCA ANTI-MOHO 12.7MM DE 1.22 X 2.44</t>
  </si>
  <si>
    <t>CAJA DE TORNILLOS METAL METAL 20 1/2</t>
  </si>
  <si>
    <t>CANAL  9.20cm X 3.05cm CAL. 26 (USG)</t>
  </si>
  <si>
    <t>CANAL  4.10cm X 3.05 cm CAL. 26 (USG)</t>
  </si>
  <si>
    <t>POSTE METALICO 9.20cm X 3.05cm CAL. 26 (USG)</t>
  </si>
  <si>
    <t>POSTE METALICO 4.10cm X 3.05 cm CAL. 26 (USG)</t>
  </si>
  <si>
    <t>BOLSA TORNILLOS METAL-METAL (20- 1 1/4")</t>
  </si>
  <si>
    <t>COMPUESTO REDIMIX USG 6KGS CUBETA</t>
  </si>
  <si>
    <t>POLIDIPTICO PLAKA COMEX</t>
  </si>
  <si>
    <t>CAJA DE TORNILLOS METAL METAL 26 1/2</t>
  </si>
  <si>
    <t>PLAFON EUROSTONE MONTREAUX  15/16 X 0.61 X 0.61 (CAJA CON 8 PIEZAS)</t>
  </si>
  <si>
    <t>CAJA DE  TORNILLOS  YESO-MET (26-1) COMEX</t>
  </si>
  <si>
    <t>CAJA DE TORNILLOS METAL-METAL (26-1/2)</t>
  </si>
  <si>
    <t>CAJA DE TORNILLOS CEM-METAL (20-1 1/4)</t>
  </si>
  <si>
    <t>RD+MIX CLASICO 28KG CUBETA (COMEX)</t>
  </si>
  <si>
    <t>Basecoat Bunker 20 kgs (COMEX)</t>
  </si>
  <si>
    <t>LINER PANEL 0.605X0.605 CMS DE 2.3 MM LISO</t>
  </si>
  <si>
    <t>TUBO ORN. CUADRADO AI T.304 1 1/2" 6100 16</t>
  </si>
  <si>
    <t>TUBO ORN. CUADRADO AI T.304 1" 6100 16</t>
  </si>
  <si>
    <t>CONCRETO ULTRA GREEN 70 M ADETECH</t>
  </si>
  <si>
    <t>LEGRAL 40/08 RECT 9 X 4 1/2 X 2 1/2</t>
  </si>
  <si>
    <t>CONCRETO REF.DENSO APRICAST HT MIX A</t>
  </si>
  <si>
    <t>Polyguard RG - 2400 IN 5 in</t>
  </si>
  <si>
    <t>GUANTES DE CARNAZA SOLDADOR ROJO KEVLAR NACIONAL</t>
  </si>
  <si>
    <t>Stainless steel coils .56 MM THK X 1220 MM wide  304 2B</t>
  </si>
  <si>
    <t>Stainless steel  coils 2 MM THK X 1220 MM wide  304 2B</t>
  </si>
  <si>
    <t>8ARSEGHECO</t>
  </si>
  <si>
    <t>ARCO PARA SEGUETA HECORT</t>
  </si>
  <si>
    <t>8MARRO4LB</t>
  </si>
  <si>
    <t>MARRO DE 4 LIBRAS</t>
  </si>
  <si>
    <t>8PINTRUP10</t>
  </si>
  <si>
    <t>PINZA DE PRESION TRUPER DE 10</t>
  </si>
  <si>
    <t>PIEZA</t>
  </si>
  <si>
    <t>ROLLO DE ALUMINIO CALIBRE 26 (.45 MM) DE .914 MTS DE ANCHO 3003 H14 CON VINIL</t>
  </si>
  <si>
    <t>KILOGRAMO</t>
  </si>
  <si>
    <t>ROLLO DE FIBRA CERAMICA HP - 6 DE 1 ESP. 24X25</t>
  </si>
  <si>
    <t>MILLAR</t>
  </si>
  <si>
    <t>PREFORMADO DE ELASTOMERO 3 1/2 X 1 Co ( 3 Fe)  AEROCEL</t>
  </si>
  <si>
    <t>ROLLO DE ALUMINIO CALIBRE 22 (.71 MM) DE .914 MTS DE ANCHO 3003 H14 CON VINIL</t>
  </si>
  <si>
    <t>CONCREPATCH SLURRY CUBETA DE 10KG</t>
  </si>
  <si>
    <t>SERVICIO DE MAQUILA</t>
  </si>
  <si>
    <t>CANAL AMARRE 1524x10.80 mts GALV C-22</t>
  </si>
  <si>
    <t>M²</t>
  </si>
  <si>
    <t>METRO</t>
  </si>
  <si>
    <t>ROLLO DE ALUM. BLANCO CAL. 22 (.71 MM) DE .914 MTS DE ANCHO 3003 H14 C/ VINIL</t>
  </si>
  <si>
    <t>ROLLO</t>
  </si>
  <si>
    <t>CAJA</t>
  </si>
  <si>
    <t>ROLLO DE ALUMINIO CAL.18 (1.25 MM) DE 1.22 MTS DE ANCHO 3003 H14 SIN VINIL</t>
  </si>
  <si>
    <t>ROLLO DE ACERO INOX. CAL.26 DE 1.22 DE ANCHO TIPO 304 2B CON VINIL</t>
  </si>
  <si>
    <t>PLACA DE POLIESTIRENO EXPANDIDO DE 3 X 1.22 X 2.44 MTS  ECONOLI</t>
  </si>
  <si>
    <t>ProRoxs SL460 10" x 36.5" x 48"</t>
  </si>
  <si>
    <t>METROS</t>
  </si>
  <si>
    <t>ROLLO DE ALUMINIO  CAL. 20 (.89 MM) DE .914 MTS DE ANCHO 3003 H14 CON KRAFT</t>
  </si>
  <si>
    <t>MBI REFORZADO 2in R=7 1.27 x 17.06 (1.27 x 56 ft)</t>
  </si>
  <si>
    <t>ROLLO DE ALUMINIO  CAL. 24 (.56 MM) DE .914 MTS DE ANCHO 3003 H14 CON KRAFT</t>
  </si>
  <si>
    <t>ROLLO DE ALUMINIO  CALIBRE 16 (1.65 MM) DE 1.22 MTS DE ANCHO 3003 H14 SIN VINIL</t>
  </si>
  <si>
    <t>LAMINA DE ALUMINIO CAL 16 DE 48''X 144'' 3003 H14 C/V</t>
  </si>
  <si>
    <t>VINIL 2020 BLANCO&amp;NEGRO DE 48"</t>
  </si>
  <si>
    <t>ROLLO DE ALUMINIO CALIBRE 24 (.56 MM) DE .914 MTS DE ANCHO 3003 H14 CON VINIL</t>
  </si>
  <si>
    <t>ROLLO DE ALUM. BLANCO CAL. 19 (1.02 MM) DE 1.244 MTS DE ANCHO 3003 H14 C/ VINIL</t>
  </si>
  <si>
    <t>ROLLO DE ALUMINIO CALIBRE 14 (2 MM) DE .914 MTS DE ANCHO 5052 H32 CON VINIL</t>
  </si>
  <si>
    <t>MBI REFORZADO 6in R-19   1.27 X 10.05  ( 1.27 X 44 FT )</t>
  </si>
  <si>
    <t>MBI REFORZADO R=7  1.27 X 15.54 ( 1.27 X 51 FT )</t>
  </si>
  <si>
    <t>MBI REFORZADO R=10  1.83 X 21.95 MTS ( 6ft X 72 )</t>
  </si>
  <si>
    <t>ROLLO DE ALUMINIO CALIBRE 20 (.89 MM) DE .914 MTS DE ANCHO 3003 H14 CON VINIL</t>
  </si>
  <si>
    <t>ROLLO DE FIBRA CERAMICA HP - 4 DE 1 ESP. 24X25</t>
  </si>
  <si>
    <t>YARDA</t>
  </si>
  <si>
    <t>ROLLO DE ALUMINIO CALIBRE 14 (2.11 MM) DE 1,22 MTS DE ANCHO 3003 H14 SIN VINIL</t>
  </si>
  <si>
    <t>ROLLO DE ACERO INOXIDABLE DE 0.45 MM ESPESOR EN 914 MM DE ANCHO TIPO 430 BA, CON RECUBRIMIENTO PVC</t>
  </si>
  <si>
    <t>ROLLO DE ALUMINIO CALIBRE 26 (.45 MM) DE 1,22 MTS DE ANCHO 3003 H14 SIN VINIL</t>
  </si>
  <si>
    <t>PRO ROXS SL 450 "8"" X 36.5"" X 48""</t>
  </si>
  <si>
    <t>ROLLO DE ALUMINIO  CAL. 22 (.71 MM) DE .914 MTS DE ANCHO 3003 H14 CON KRAFT</t>
  </si>
  <si>
    <t>LAMINA DE ALUMINIO ESTUCO DE .45 mm x .914 mm. DE ANCHO</t>
  </si>
  <si>
    <t>VINIL 2020 BLANCO&amp;NEGRO 36"</t>
  </si>
  <si>
    <t>*ROLLO DE FIBRA CERAMICA MT</t>
  </si>
  <si>
    <t>MBI REFORZADO 2in R-7 1.27 x 22.55 (1.27 x 74 ft)</t>
  </si>
  <si>
    <t>ROLLO DE ALUMINIO CALIBRE 26 (.45 MM) DE .914 MTS DE ANCHO 3003 H14 SIN VINIL</t>
  </si>
  <si>
    <t>ROLLO DE ALUMINIO CALIBRE 19 (1,01 mm) DE 1.22 MTS DE ANCHO 3003 H14</t>
  </si>
  <si>
    <t>ALUMINIO ONDULADO C22 TIPO 0-725 DE 10’</t>
  </si>
  <si>
    <t>POSTE MET 1524x10.80 GALV C-20</t>
  </si>
  <si>
    <t>CIENTO</t>
  </si>
  <si>
    <t>MBI REFORZADO 4in R=13 1.27 x 8.22 ( 1.27 x 27 ft)</t>
  </si>
  <si>
    <t>PLACA DE FOAMULAR 250 1" X 48” X 21 ” COLOR ROSA, BORDE SL</t>
  </si>
  <si>
    <t>Caja Kraft Rsc. 1 tinta  129 x 64 x 64</t>
  </si>
  <si>
    <t>SELLORETEX ROAD - SELLADOR AUTONIVELANTE NEGRO BASE POLIURETANO CUBETA 19 LTO</t>
  </si>
  <si>
    <t>ROLLO DE ACERO INOXIDABLE DE 0.38 MM ESPESOR EN 914 MM DE ANCHO TIPO 430 BA, CON RECUBRIMIENTO PVC</t>
  </si>
  <si>
    <t>MBI REFORZADO 4in R=13 1.27 x 15.84  ( 1.27 x 52 ft)</t>
  </si>
  <si>
    <t>MBI REFORZADO 4in R=13 1.27 x 14.63 ( 1.27 x 48  ft)</t>
  </si>
  <si>
    <t>MBI REFORZADO 4in R=13 1.27 x 11.88 ( 1.27 x 39 ft)</t>
  </si>
  <si>
    <t>MBI REFORZADO 4in R=13  1.27 x 10.66 ( 1.27 x 35 ft)</t>
  </si>
  <si>
    <t>MBI REFORZADO 4in R= 13 1.27 x 10.05 ( 1.27 x 33 ft)</t>
  </si>
  <si>
    <t>MBI REFORZADO 6in R=19 1.27 x 13.41 (1.27 x 44 ft)</t>
  </si>
  <si>
    <t>PREFORMADO DE POLIESTIRENO DE 2'' X 4'' X 4'</t>
  </si>
  <si>
    <t>MEDIA CAÑA DE POLIURETANO DE 4 " X 1 1/2</t>
  </si>
  <si>
    <t>MBI REFORZADO 2in R-7 1.27 x 25.60 (1.27 X 84 ft)</t>
  </si>
  <si>
    <t>MBI REFORZADO 2in R= 7 1.27 x 18.28 ( 1.27 x 60 ft)</t>
  </si>
  <si>
    <t>MBI REFORZADO 2in R=7 1.27 x 14.93 (1.27 x 49 ft)</t>
  </si>
  <si>
    <t>VIGA IPR 8 X 4 DE 15.20 KGXMTL A 6.10 MTS</t>
  </si>
  <si>
    <t>MBI R-7 con Polipropileno Reforzado de 2" X 72" X 58'</t>
  </si>
  <si>
    <t>prefabricado teja roll fv 3.5 corcho</t>
  </si>
  <si>
    <t>ROLLO LAMINA GALVANIZADA C/FLOR CAL 24 DE 48"</t>
  </si>
  <si>
    <t>ESQUINERO DE ALUMINIO DE 7.20 MTS</t>
  </si>
  <si>
    <t>MBI RFORZADO 4in R=13 1.27 x 11.27 (1.27 x 37 ft)</t>
  </si>
  <si>
    <t>MBI REFORZADO 4in R=13 1.27 x 9.44 ( 1.27 x 31 ft)</t>
  </si>
  <si>
    <t>MBI REFORZADO 4in R= 13 1.27 x 11.58 ( 1.27 x 38 ft)</t>
  </si>
  <si>
    <t>MBI REFORZADO 4in R=13 1.27 x 12.19 ( 1.27 x 40 ft)</t>
  </si>
  <si>
    <t>LAMINA DE ALUMINIO ESTUCADA CAL. 26 DE 0.91 DE ANCHO SIN BARRERA DE VAPOR</t>
  </si>
  <si>
    <t>INSUL PANEL TECHO DE 2</t>
  </si>
  <si>
    <t>PREFABRICADO TEJAROLL PROTEXA 4.0 FP GRAV. CORCHO</t>
  </si>
  <si>
    <t>MBI REFORZADO 2IN R=7 1.27 X 29.80 ( 1.27 X 98 ft )</t>
  </si>
  <si>
    <t>MBI REFORZADO 2in R=7 1.27 x 26.21 (1.27 x 86 ft)</t>
  </si>
  <si>
    <t>MBI REFORZADO 2in R= 7 1.27 x 30.17 (1.27  x99 ft)</t>
  </si>
  <si>
    <t>PREFORMADO DE POLIURETANO DE 1 1/4 X 1 X 39.4</t>
  </si>
  <si>
    <t>MBI REFORZADO 4in R=13 1.83 x 6.10 (6ft x 20 ft)</t>
  </si>
  <si>
    <t>Pintura vinil acrílica Renova  Obra color blanco mate ( tambo 200 lts)</t>
  </si>
  <si>
    <t>LAM. ACERO INOXIDABLE T-304 P3 C-18 4' X 10' 1.22 X 1219 X 3048</t>
  </si>
  <si>
    <t>CLAVO CON ROLDANA JPW 1"</t>
  </si>
  <si>
    <t>PLACA DE POLIURETANO 4" X 70 X 1.35</t>
  </si>
  <si>
    <t>Esquinero exterior para SB8008</t>
  </si>
  <si>
    <t>KIT</t>
  </si>
  <si>
    <t>FOSTER 81/27 CUBETA DE 19 LT</t>
  </si>
  <si>
    <t>ROLLO LAMINA ZINTROALUM CAL 28 DE 3’</t>
  </si>
  <si>
    <t>MBI REFORZADO 2in R-7 1.27 x 7.01 (1.27 x 23 ft)</t>
  </si>
  <si>
    <t>MBI REFORZADO 2in R-7 1.27 x 12.80 (1.27 x 42 ft )</t>
  </si>
  <si>
    <t>LAMINA DE INOXIDABLE C-16 60" X 99.5"  304 2B</t>
  </si>
  <si>
    <t>HOJA DE ALUMINIO ONDULADO C21 TIPO 0-725 DE 10’</t>
  </si>
  <si>
    <t>LAMINA GALVANIZADA CLASIFICACION B2 s/UNE- EN ISO7:200 DE 0.6 MM DE ESPESOR</t>
  </si>
  <si>
    <t>PINES COBRIZADOS CALIBRE 10 CON CABEZA DE 5 1/2" DE LONGITUD</t>
  </si>
  <si>
    <t>PINES COBRIZADOS CALIBRE 10 CON CABEZA DE 7" DE LONGITUD</t>
  </si>
  <si>
    <t>PLACA DE ALUMINIO ANTIDERRAPANTE DE 1/4" X 48" X 120" 3003H14</t>
  </si>
  <si>
    <t>PREFORMADO DE LANA MINERAL 4" X 6" X 36"</t>
  </si>
  <si>
    <t>PREFORMADO DE LANA MINERAL 8" X 6" X 36"</t>
  </si>
  <si>
    <t>PREFORMADO DE LANA MINERAL 12" X 6" X 36"</t>
  </si>
  <si>
    <t>LAMINA  INOXIDABLE 430P3  CAL 10 "X 48"  X  120" 430P3</t>
  </si>
  <si>
    <t>prefabricado empalme blanco</t>
  </si>
  <si>
    <t>PREFORMADO DE SILICATO DE CALCIO DE 1/2" X 1 1/2" X 36"</t>
  </si>
  <si>
    <t>PREFORMADO DE SILICATO DE CALCIO DE 2" X 4.5" X 36"</t>
  </si>
  <si>
    <t>Canal Cuerda Galvanizado (1-5/8") 4.10cm x 6.10Mt Cal.20</t>
  </si>
  <si>
    <t>POLIN  4 X 2 X 6 MTS CAL. 14</t>
  </si>
  <si>
    <t>ROLLO DE MBI REFORZADO DE 6" X 1.27M X 30.48</t>
  </si>
  <si>
    <t>ALUM ANOD 5205 H18 ALUMA PLUS LL CAL. 23 (.6MM) X 48.5" (1410-175-039)</t>
  </si>
  <si>
    <t>PIJA AB PARA LAMINA DE ACERO AL CARBON GRADO B16 DE 10 X 3/4 CADMINIZADO</t>
  </si>
  <si>
    <t>Placa de Poliestireno Densidad 16 kg de 2.5" X 1.22 X 2.44 mts.</t>
  </si>
  <si>
    <t>PERNO DE ACERO INOX. T-304 ROSCADO DE 10 mm DIAM. X 250 mm DE LARGO (10”) M10 (ESPARRAGO) STUD BOLT</t>
  </si>
  <si>
    <t>PLACA DE ALUM. 5052 DE 1/4" 4´X10´ 1.22X3.05 MTS (60.950KG/PZA)</t>
  </si>
  <si>
    <t>placa densidad 16 1.22 x 2.44 0.0254</t>
  </si>
  <si>
    <t>POLIN 3" X 1 1/2 X 6MTS NEGRO CAL 14</t>
  </si>
  <si>
    <t>INDUSTRIAL BOARD IND BRD 80 ASJ 2 ½ X 24 X 48 SW@6 NNM</t>
  </si>
  <si>
    <t>UNYPLAFON 2" SPG /GALV.</t>
  </si>
  <si>
    <t>UNY-CE-01 (CONCHA DE PVC PARA ESQUINA INTERIOR)</t>
  </si>
  <si>
    <t>POLIN DE 5" X 6 MTS CAL 16 REFORZADO</t>
  </si>
  <si>
    <t>SCR SIN RECUBRIMIENTO DE 1.5 X 24 X48</t>
  </si>
  <si>
    <t>LAMINA R101X6MTS CAL 26 BCO STD/FDO</t>
  </si>
  <si>
    <t>MBI REFORZADO 6in R-19 1.27 x 15.54 ( 51 ft)</t>
  </si>
  <si>
    <t>PZA</t>
  </si>
  <si>
    <t>THERMASMART E48 DE 1 7/8 X 3/8</t>
  </si>
  <si>
    <t>ROLLO DE MBI R-7 CON BARRERA DE VAPOR DE PROPILENO REF DE 2 X 50 X 138 (2 X 1.27 X 42.0624)</t>
  </si>
  <si>
    <t>MBI R-13 CON POLIPROPILENO REFORZADO DE 4" X 72" X 42'</t>
  </si>
  <si>
    <t>CC GLASSBORD LISO WHITE 85 CLASE C DE 1.9 mm DE ESPESOR EN ROLLO DE 1.16</t>
  </si>
  <si>
    <t>m2</t>
  </si>
  <si>
    <t>MBI R-13 CON POLIPROPILENO REFORZADO DE 4" X 72" X 84'</t>
  </si>
  <si>
    <t>PLACA DE LANA MINERAL SAFB 2 X 24 X 48</t>
  </si>
  <si>
    <t>PLAFON CORTEGA 709 DE 5/8 X .61 X 1.22 OC (ARM) (CAJA C/12 PZAS)</t>
  </si>
  <si>
    <t>CUBIERTA DE ACERO INOX ACABADO MATE 304 CAL 28 P/TUBERIA 1.5 X 2.5 X 3</t>
  </si>
  <si>
    <t>CUBIERTA DE ACERO INOX ACABADO MATE 304 CAL 28 P/TUBERIA 1/2 X 2 X 3</t>
  </si>
  <si>
    <t>PREFORMADO DE LANA MINERAL DE 3 X 6 1/2</t>
  </si>
  <si>
    <t>APLICA FACIL ACRILICO FIBRATADO  5 AÑOS DE 19 LTS BCO</t>
  </si>
  <si>
    <t>PLACA DE LANA  MINERAL EN 6 LBS/FT3 DE 3 X 24 X 48. (RIGIDA)</t>
  </si>
  <si>
    <t>LAMINA  INOXIDABLE 3162B  CAL 14  X  48 "  X  120 "</t>
  </si>
  <si>
    <t>ROLLO DE FIBRA CERAMICA HPS MCA. NUTEC 8 LBS DE 1 X 24 X 300</t>
  </si>
  <si>
    <t>CINTA DOBLE CARA DE 1.5 " X 54 MTS FASSON SSL</t>
  </si>
  <si>
    <t>CANAL 6 X 15.6 K/M X 6.10 MTS LGO  ACERO NEGRO</t>
  </si>
  <si>
    <t>MBI REFORZADO 3in R-10 1.83 x 25.60 (6ft x 84 ft)</t>
  </si>
  <si>
    <t>ROLLO DE ALUMINIO  CAL. 24 (0.6 MM) DE .914 MTS DE ANCHO 3003 H14 CON KRAFT</t>
  </si>
  <si>
    <t>ROLLO DE ALUMINIO  CAL. 20 (.89 MM) DE .914 MTS DE ANCHO 3003 H14 CON VINIL</t>
  </si>
  <si>
    <t>ROLLO DE MBI R-10 CON BARRERA DE VAPOR POLI. REFORZADO DE 3" X 72" X 145'</t>
  </si>
  <si>
    <t>LAMINA GALVANIZADA CLASIFICACION B2 s/UNE- EN ISO7:200 DE 1.0 MM DE ESPESOR</t>
  </si>
  <si>
    <t>PINES COBRIZADOS CALIBRE 10 CON CABEZA DE 2 1/2" DE LONGITUD</t>
  </si>
  <si>
    <t>PINES COBRIZADOS CALIBRE 10 CON CABEZA DE 5" DE LONGITUD</t>
  </si>
  <si>
    <t>PREFORMADO DE LANA MINERAL 1 1/2" X 5" X 36"</t>
  </si>
  <si>
    <t>PREFORMADO DE LANA MINERAL 10" X 8" X 36"</t>
  </si>
  <si>
    <t>PREFORMADO DE LANA MINERAL 20" X 6" X 36"</t>
  </si>
  <si>
    <t>PERNO DE ACERO INOXIDABLE T-304 DE 10 mm X 310 mm LARGO (ESPARRAGO) STUD BOLT</t>
  </si>
  <si>
    <t>SOLERA DE ¼”  X 2” X 3.05 MTS. C/P  INOX T-304</t>
  </si>
  <si>
    <t>ROLLO DE VINIL LASER DE 48" X 2626</t>
  </si>
  <si>
    <t>MBI R-7 con Polipropileno Reforzado de 2" X 72" X 76'</t>
  </si>
  <si>
    <t>ROLLO DE ALUM. BLANCO CAL. 21 (.81 MM) DE 1.244 MTS DE ANCHO 3003 H16 C/ VINIL</t>
  </si>
  <si>
    <t>PREFORMADO DE SILICATO DE CALCIO DE 1/2" X 1" X 36"</t>
  </si>
  <si>
    <t>PREFORMADO DE SILICATO DE CALCIO DE 1/2" X 2 1/2" X 36"</t>
  </si>
  <si>
    <t>PREFORMADO DE SILICATO DE CALCIO DE 18" X 3" X 36"</t>
  </si>
  <si>
    <t>PREFORMADO DE SILICATO DE CALCIO DE 22" X 8.5" X 36"</t>
  </si>
  <si>
    <t>FOAMULAR R-10 de 2  x .61 x 2.44</t>
  </si>
  <si>
    <t>IMPAC IMPERMEABILIZANTE FIBRATADO 5 AÑOS (3.8 LTS.) GALON</t>
  </si>
  <si>
    <t>CANAL LISTON DE 6.35 cm X 3.05m CAL26</t>
  </si>
  <si>
    <t>PREFORMADO DE LANA MINERAL DE 10 X 5 1/2</t>
  </si>
  <si>
    <t>ARANDELA RAPIDA PARA CLAVO DE ACERO INOX PARA REHUSABLE DE 5"</t>
  </si>
  <si>
    <t>PUERTO DE INSPECCION DE 4" CON TAPON ROJO Y DE ALUMINIO</t>
  </si>
  <si>
    <t>ROLLO DE MBI DE 3” X 72 X101 OWENS</t>
  </si>
  <si>
    <t>ROLLO DE MBI R-19 CON BARRERA DE VAPOR POLI. REFORZADO DE 6" X 48" X 100'</t>
  </si>
  <si>
    <t>SILICON PARA CONSTRUCCION NEGRO ( CART. 300 ML</t>
  </si>
  <si>
    <t>CERAMIC FIBER PILLOW, 6.5" THK.X17.63"WIDEX23.63" LENGTH DENSITY:8 LB/FT3, MAX.SERVICE TEMP.=1800F</t>
  </si>
  <si>
    <t>MBI R-13 con Polipropileno Reforzado de 4" X 72" X 79'</t>
  </si>
  <si>
    <t>PLACA DE FOAMULAR R-5 1 1/4" x 48" x 8' SERIE 250</t>
  </si>
  <si>
    <t>THERMASMART E38-40 DE 1 5/8 X 3/8</t>
  </si>
  <si>
    <t>ROLLO DE MBI R-10 CON BARRERA DE VAPOR POLI. RFORZADO DE 3" X 72" X 156'</t>
  </si>
  <si>
    <t>CHICKEN WIRE 28 GA. 24" WIDE X 150 LONG S.S T-304</t>
  </si>
  <si>
    <t>LAMINA ACANALADA GALVANIZADO CALIBRE 32, 3 PIES</t>
  </si>
  <si>
    <t>PLACA DE FOAMULAR R-15 DE 3" X 48" X 8´ SERIE 600</t>
  </si>
  <si>
    <t>CUBIERTA DE ACERO INOX ACABADO MATE 304 CAL 28 P/TUBERIA 2 X 1</t>
  </si>
  <si>
    <t>ROLL FOR FACING MBI WMP-VR 54’’ X 3000 (13,500 M2)</t>
  </si>
  <si>
    <t>COLCHA DE LANA MINERAL EN 8 LBS/FT3 DE 2 1/2 X 0.61 X 2.44 MTS. MALLA HEXAGONAL ACERO INOX</t>
  </si>
  <si>
    <t>COLCHA DE LANA MINERAL EN 8 LBS/FT3 DE 3 X 0.61 X 2.44 MTS. MALLA HEXAGONAL ACERO INOX</t>
  </si>
  <si>
    <t>TEE PRINCIPAL DONN    DE 15/16 LARGO DE 3.66 MTS. (USG)</t>
  </si>
  <si>
    <t>MBI REFORZADO 2in R-7  1.27 x 27.12  (89 ft )</t>
  </si>
  <si>
    <t>Stainless steel coils .38 MM THK X 1220 MM wide  430  BA brigth With PVC coating on main side</t>
  </si>
  <si>
    <t>PIJA DE ACERO INOX AUTOTALADRANTE DE 14 X 1"  PUNTA/ BROCA</t>
  </si>
  <si>
    <t>MBI REFORZADO 4in R=13 1.27 x 9.14 ( 1.27 x 30  ft)</t>
  </si>
  <si>
    <t>MBI REFORZADO 4in R=13 1.27 x 16.45 ( 1.27 x 54 ft)</t>
  </si>
  <si>
    <t>MBI REFORZADO 4in R=13 1.27 x 13.41 ( 1.27 x 44 ft)</t>
  </si>
  <si>
    <t>MBI REFORZADO 4in R=13 1.27 x 14.02 ( 1.27 x 46 ft)</t>
  </si>
  <si>
    <t>MBI REFORZADO 4in R=13 1.27 x 12.49 (1.27 x 41 ft)</t>
  </si>
  <si>
    <t>LANA MINERAL MCA. ROLUX  AFB 3" X 16" X 4"</t>
  </si>
  <si>
    <t>PAR</t>
  </si>
  <si>
    <t>GALON</t>
  </si>
  <si>
    <t>ALAMBRE GALVANIZADO CAL. 28</t>
  </si>
  <si>
    <t>MANO DE OBRA</t>
  </si>
  <si>
    <t>BROCAS DE 1/32"</t>
  </si>
  <si>
    <t>DESPACHADOR DE CINTA ADH. TUK 700513 JUNIOR NEGRO</t>
  </si>
  <si>
    <t>REGISTRADOR MARMOLEADO LEFORT 0001 CARTA</t>
  </si>
  <si>
    <t>MARCADOR PERM.P/CINCEL SHARPIE ESTERBROOK SCR COLORES</t>
  </si>
  <si>
    <t>BOND COLORES CHROMATICS FACIA C/500 10 COLS 21.5 X 28 CMS .CARTA 75 GM SKU:51516</t>
  </si>
  <si>
    <t>PAQUETE</t>
  </si>
  <si>
    <t>BOLIGRAFO AMARILL PRECIS.BIC 75010145110 (F-290) FINO COLS SKU:21120</t>
  </si>
  <si>
    <t>SOBRE COIN ANTE 60K. NASSA 6 IM0136 10.5X15.5 CMS. 90 GRS SKU:38303</t>
  </si>
  <si>
    <t>BOLSA</t>
  </si>
  <si>
    <t>PLACA DE FOAMULAR 1" X 48” X 261 ” COLOR ROSA, BORDE SL.</t>
  </si>
  <si>
    <t>HOJA DE LAMINA DE ALUMINIO ESTUCADA CAL. 23 DE 1.22 ML X 2.44 ML</t>
  </si>
  <si>
    <t>PREFABRICADO IMPAC HOGAR 3.5 FP GRAV. TERRACOTA</t>
  </si>
  <si>
    <t>PLACA DE ALUMINIO 6061 DE .375X48X144</t>
  </si>
  <si>
    <t>PLACA DE ALUMINIO 6061 DE .500X48X144</t>
  </si>
  <si>
    <t>PREFABRICADO TEJAROLL PROTEXA 3.5 FV GRAV. TERRACOTA</t>
  </si>
  <si>
    <t>MBI REFORZADO 2IN R-7 1.27 X 28.04 (1.27 X 92FT)</t>
  </si>
  <si>
    <t>LAMINA DE ALUMINIOEN ROLLO ALEACION 3003 TEMPLE H16 ESPESOR DE 0.45 MM ANCHO DE 1220 MM.</t>
  </si>
  <si>
    <t>HOJA DE ACERO INOX CAL.13 TIPO 304 2B EN 4' X 10</t>
  </si>
  <si>
    <t>ANGULO INOX. T304 1/4" X 2" X 6 MTS.</t>
  </si>
  <si>
    <t>PREFORMADO DE SILICATO DE CALCIO DE 1 ¼ X 1 X 3</t>
  </si>
  <si>
    <t>SOLERA DE 1/2 X 6 A 6.10 MTS LGO  ACERO NEGRO</t>
  </si>
  <si>
    <t>ALUMINUM COILS MILL FINISH ALLOY 3003 H14 DE 0.81MM X 2220 MM</t>
  </si>
  <si>
    <t>ROLLO DE ALUMINIO  CAL. 22 (.80 MM) DE .914 MTS DE ANCHO 3003 H14 CON KRAFT</t>
  </si>
  <si>
    <t>MBI REFORZADO 2in R-7 1.27 x 24.99 (1.27 x 82 ft</t>
  </si>
  <si>
    <t>ROLLO DE ALUMINIO  CAL. 26 (.45 MM) DE .914 MTS DE ANCHO 3003 H14 CON KRAFT</t>
  </si>
  <si>
    <t>LAMINA CAL-22 DE 4´X 10´ INOX T-304 2B MATE</t>
  </si>
  <si>
    <t>WR-700 BLANCO SACO 5 KG</t>
  </si>
  <si>
    <t>PLACA DE ELASTOMERO DE 1 X 36 X 48</t>
  </si>
  <si>
    <t>PREFORMADO DE LANA MINERAL 2" X 5" X 36"</t>
  </si>
  <si>
    <t>PREFORMADO DE LANA MINERAL 10" X 6" X 36"</t>
  </si>
  <si>
    <t>PREFORMADO DE LANA MINERAL 28" X 1" X 36"</t>
  </si>
  <si>
    <t>PREFORMADO DE LANA MINERAL CON ASJ DE 22 X 11/2 X 3</t>
  </si>
  <si>
    <t>SCR DE 1" X 0.61 X 2.44</t>
  </si>
  <si>
    <t>MBI R-7 con Polipropileno Reforzado de 2" X 72" X 71"</t>
  </si>
  <si>
    <t>MBI R-13 con Polipropileno Reforzado de 4" X 72" X 26'</t>
  </si>
  <si>
    <t>PREFORMADO DE SILICATO DE CALCIO DE 4" X 5" X 36"</t>
  </si>
  <si>
    <t>LAMINA GALVANIZADA CAL-22 EN 36 " X 96 "</t>
  </si>
  <si>
    <t>APLICA FACIL ACRILICO FIBRATADO  3 AÑOS DE 19 LTS / BCO</t>
  </si>
  <si>
    <t>PLACA DE FOAMULAR 250 1" X 48” X 120” COLOR ROSA, BORDE SL</t>
  </si>
  <si>
    <t>MBI REFORZADO 4in R=13  1.27 x 9.75  ( 1.27 x 32 ft)</t>
  </si>
  <si>
    <t>MBI RFORZADO 4in R=13 1.27 x 10.97 (1.27 x 36 ft)</t>
  </si>
  <si>
    <t>MBI REFORZADO 4in R=13 1.27 x 7.62 ( 1.27 x 25 ft)</t>
  </si>
  <si>
    <t>MBI REFORZADO 4in R= 13 1.27 x 13.71 ( 1.27 x 45 ft)</t>
  </si>
  <si>
    <t>IMPAC  RENOVA TEXTURA SUPER  COLOR BLANCA (CUBETA 30 KG</t>
  </si>
  <si>
    <t>IMPERMEABLILIZANTE PREMIUM FIBRATADOBLANCO 10 AÑOS (19 LTS)</t>
  </si>
  <si>
    <t>MBI REFORZADO 6in R=19 1.27 x 11.27 (1.27 x 37 ft)</t>
  </si>
  <si>
    <t>MBI REFORZADO 6in R= 19 1.27 x 10.97 (1.27 x 36 ft)</t>
  </si>
  <si>
    <t>MBI R-10 con Polipropileno Reforzado de 3" X 72" X 89'</t>
  </si>
  <si>
    <t>IMPERMEABILIZANTE PREFABRICADO  FIBRA DE VIDRIO GRAVILLA BLANCA DE 4 mm X 1.0 m X 10.0 m</t>
  </si>
  <si>
    <t>MBI REFORZADO 2IN R=7 1.27 X 14.32 (1.27 X 47 ft)</t>
  </si>
  <si>
    <t>MBI REFORZADO 2in R=7 1.27 x 15.24 ( 1.27 x 50 ft)</t>
  </si>
  <si>
    <t>MBI REFORZADO 2in R=7 1.27 x 25.91 (1.27 x 85 ft)</t>
  </si>
  <si>
    <t>MBI REFORZADO 2in R=7 1.27 X 15.24 (1.27 X 50 ft)</t>
  </si>
  <si>
    <t>VIGA IPR 8 X 4 DE 22.3 KG X ML A 6.10MTS</t>
  </si>
  <si>
    <t>MBI REFORZADO 2in R= 7 1.27 x 13.71 (1.27 x 45 ft)</t>
  </si>
  <si>
    <t>MEDIA CAÑAS DE POLIURETANO DE  4 X 1 "</t>
  </si>
  <si>
    <t>ALUMINIUM COILS ALLOY 3003 H14 COVERED WTH KRAFT PAPER INSIDE AND PVC OUTSIDE IN 0.60mm. X 914mm</t>
  </si>
  <si>
    <t>ROLLO LAMINA GALVANIZADA C/FLOR CAL 26 DE 48"</t>
  </si>
  <si>
    <t>ANGULO 1/8 X 1 1/2X6.10MTS</t>
  </si>
  <si>
    <t>POLIPROPILENO REFORZADO 6 X 48 X 50</t>
  </si>
  <si>
    <t>Angulo Ac. Iox. T-304 de 3/16" x 1 1/2" x 1 1/2" de 6.10 mts de largo</t>
  </si>
  <si>
    <t>LAMINA ANTIDERRAPANTE 1/4 DE 4 X 10 ACERO NEGRO</t>
  </si>
  <si>
    <t>MBI REFORZADO 2in R-7 1.27 x 25.29 (1.27 x 83 ft )</t>
  </si>
  <si>
    <t>LAMINA DE INOXIDABLE C-16  60" X 115.5"  304 2B</t>
  </si>
  <si>
    <t>CLAVO JP-100</t>
  </si>
  <si>
    <t>Lana Mineral ROXUL  SAFE   (2” X 24” X 48”)</t>
  </si>
  <si>
    <t>PINES COBRIZADOS CALIBRE 10 CON CABEZA DE 3 1/2" DE LONGITUD</t>
  </si>
  <si>
    <t>LAMINA R101X6MTS BCO STD/FONDO CAL 24</t>
  </si>
  <si>
    <t>LAMINA TRASLUCIDA R101 X 4.27MTS CAL 20</t>
  </si>
  <si>
    <t>LAMINA TRASLUCIDA R101 X 6.10MTS CAL 20</t>
  </si>
  <si>
    <t>PREFABRICADO EMPALME ROJO</t>
  </si>
  <si>
    <t>PLACA DE ALUM. 5052 DE 1/8" 4´X10´ 1.22X3.05 MTS (32.100KG/PZA)</t>
  </si>
  <si>
    <t>MBI REFORZADO 2in 1.27 x 17.37 (1.27 x 57 ft)</t>
  </si>
  <si>
    <t>Malla Hexagonal Pollera HEX X.028" Diam. x 24" x 450 L.FT</t>
  </si>
  <si>
    <t>UNY-C5-06 (CURVA) SANITARIA DE PVC PARA ESQUINA.</t>
  </si>
  <si>
    <t>PLACA DE POLIESTIRENO EXPANDIDO DENSIDAD 16 KG/M3 DE 1" X 1.22 X 2.44 MTS</t>
  </si>
  <si>
    <t>PLACA DE POLISOCIANURATO DE 1 ½” X 1.22 X 3.05 MTS CON VINIL REFORZADO A UNA CARA</t>
  </si>
  <si>
    <t>LAMINA LISA 3X10' GALV.C/FLOR CAL 26</t>
  </si>
  <si>
    <t>KG</t>
  </si>
  <si>
    <t>MBI REFORZADO 2in R-7 1.27 x 21.95 (1.27 x 72 ft)</t>
  </si>
  <si>
    <t>ROLLO DE PVC DE .02X.91X30.48 COLOR GRIS</t>
  </si>
  <si>
    <t>ROLLO DE PVC BULK DE .020 X 35 1/2 X 706.35 (GRAY)</t>
  </si>
  <si>
    <t>LAMINA ACANALADA GALVANIZADO CON FLOR CALIBRE 28, 4 PIES</t>
  </si>
  <si>
    <t>MBI RFORZADO 2in R-7 1.27 x 26.51 (1.27 x 87 ft)</t>
  </si>
  <si>
    <t>SOLERA A36 DE  1/4" X 2 1/2" X 6 MTS</t>
  </si>
  <si>
    <t>CUBIERTA DE ACERO INOX ACABADO MATE 304 CAL 28 P/TUBERIA 2 X 2.5 X 3</t>
  </si>
  <si>
    <t>ROLLO DE ALUM. BLANCO CAL. 18 (1.25 MM) DE 1.244 MTS DE ANCHO 3003 H16 C/ VINIL</t>
  </si>
  <si>
    <t>ALUMINIO 0.8MM X48”X COIL STUCCO EMBOSSED  3003 CON/POLYKRAFT</t>
  </si>
  <si>
    <t>ALUMINIZED DDS 06 0.0866'' X 56.88'' COATING: T125.ELONG.: 36 % YP: 151.685 - 241.318 MPA</t>
  </si>
  <si>
    <t>ROLLO CAL. 24 PARA KR 18 PINTRO BCO STD/FDO</t>
  </si>
  <si>
    <t>PREFORMADO LANA MINERAL 3 X 6 1/2</t>
  </si>
  <si>
    <t>ROLLO DE FIBRA CERAMICA  MCA.NUTEC 8LBS DE 2  X 24 X 150</t>
  </si>
  <si>
    <t>LAMINA INOX. T-304 2B CAL. 18 4'X10'</t>
  </si>
  <si>
    <t>PREFORMADO LANA MINERAL 10 X 5 1/2</t>
  </si>
  <si>
    <t>PREFABRICADO NOVAPLY F.V. 3.5 MM SBS GRAVILLA VERDE</t>
  </si>
  <si>
    <t>TEE SECUNDARIA DONN (  COLOR BLANCO ) DE 15/16 X 0.61 MTS. (USG)</t>
  </si>
  <si>
    <t>CUBETA</t>
  </si>
  <si>
    <t>TUERCA HEXAGONAL GALVANIZADA DE 3/8"</t>
  </si>
  <si>
    <t>AISLAMURO 25 KG</t>
  </si>
  <si>
    <t>CAJA DE CARTON KRAFT IMPRESA DE 77 X 61 X 96 CMS. DE 12 KG</t>
  </si>
  <si>
    <t>CAJA DE CARTON KRAFT IMPRESA DE 60 X 48 X 96 CMS. DE 12 KG</t>
  </si>
  <si>
    <t>TIJERAS DE AVIACION CORTE IZQUIERDO MARCA: MILWAKEE O WISS</t>
  </si>
  <si>
    <t>COMPAS URREA 12"</t>
  </si>
  <si>
    <t>NIVEL DE GOTA 36" O 48" STANLEY</t>
  </si>
  <si>
    <t>EXTINTOR PQS 5 KG.</t>
  </si>
  <si>
    <t>Stainless steel coils .89 MM THK X 1220 MM wide  430 P4</t>
  </si>
  <si>
    <t>LAPIZ DE GRAFITO MIRADO 2     HEXAGONAL</t>
  </si>
  <si>
    <t>PROTECTOR DE HOJAS OPACO KINERA 360 CARTA (05212600004)</t>
  </si>
  <si>
    <t>LAPIZ ADHESIVO PRITT PS-40 42 GMS 1923642 (048127000006)</t>
  </si>
  <si>
    <t>Banderitas 3m post-it 680-pbg 2.5x4.3 (1x1.7) 3 colores pk/3</t>
  </si>
  <si>
    <t>CUADERNO COLLEGE COS. SR ESTRELLA 0479 RAYA 100H. UNIVERS SKU:49137</t>
  </si>
  <si>
    <t>CHAROLA 3 NIVELES MAPED SILCO 755010 OFICIO AZUL SKU:104719</t>
  </si>
  <si>
    <t>BACKER ROAD( cola de rata 1/4 x 1219mts)</t>
  </si>
  <si>
    <t>IMPERMEABILIZANTE ACRÍLICO IMPAC HOGAR 3 AÑOS BCO. CUBETA 19 LTS</t>
  </si>
  <si>
    <t>SACO</t>
  </si>
  <si>
    <t>LADRILLO REFRACTARIO RECT PIRO K32- 4 ½ X 2 ½</t>
  </si>
  <si>
    <t>CINTA DE SEGURIDAD "PELIGRO"  COLOR ROJO</t>
  </si>
  <si>
    <t>PINZA DE PRESION TRUPER</t>
  </si>
  <si>
    <t>LLAVE MIXTA DE 24 MM</t>
  </si>
  <si>
    <t>LLAVE STILSON DE 12"</t>
  </si>
  <si>
    <t>MAQUILA DE COLCHA PESPUNTEADA CON MALLA HEXAGONAL</t>
  </si>
  <si>
    <t>Stainless steel coils 1.52 MM THK X 1220 MM wide  430 P4</t>
  </si>
  <si>
    <t>Stainless steel coils .45 MM THK X 1220 MM wide  304 2B</t>
  </si>
  <si>
    <t>CLIP NIQUELADO 1 BACO CAJA C/100 CLIPS</t>
  </si>
  <si>
    <t>BLOCK AMARILLO PEGADO SCRIBE 9510 RAYA C/3 CARTA  50 H.</t>
  </si>
  <si>
    <t>ROLLO DE ALUMINIO CALIBRE 28 (.38 MM) DE .914 MTS DE ANCHO 3003 H14 CON VINIL</t>
  </si>
  <si>
    <t>AISLAMIENTO ECOTOUCH 3"  ESP 1.22 X 30.48 MTS SIN BARRERA</t>
  </si>
  <si>
    <t>MBI REFORZADO 4in R=13 1.27 x 15.24 ( 1.27 x 50 ft)</t>
  </si>
  <si>
    <t>Desmoldante para cimbra. tipo H Base Agua. TAMBO de 200 LTS. IMPAC</t>
  </si>
  <si>
    <t>MBI REFORZADO 4in R=13 1.27 x 15.54 ( 1.27 x 51  ft)</t>
  </si>
  <si>
    <t>MBI REFORZADO 4in R=13 1.27 x 9.75 (1.27 x 32 ft)</t>
  </si>
  <si>
    <t>MBI REFORZADO 4in R=13 1.27 x 8.53 ( 1.27 x 28 ft)</t>
  </si>
  <si>
    <t>SOLERA A36 DE  3/8" X 2" X 6 MTS</t>
  </si>
  <si>
    <t>MBI REFORZADO 6in R=19 1.27 x 11.58 (1.27 x 38 ft)</t>
  </si>
  <si>
    <t>CINTA DE VINIL PARA COLCHONETA</t>
  </si>
  <si>
    <t>INSULPANEL MURO 4" X 12 MTS. X 1.11 MTS.</t>
  </si>
  <si>
    <t>MBI REFORZADO 2in R=7 1.27 x 14.02 ( 1.27 x 46ft )</t>
  </si>
  <si>
    <t>MBI REFORZADO 2in R=7 1.27 x 21.03 (1.27 x 69 ft)</t>
  </si>
  <si>
    <t>CARGA INDUSTRIAL CAL . 22 GRAM-BEL</t>
  </si>
  <si>
    <t>PLACA SEMI-RIGIDA TIPO II INSUL QUICK  DE 1" X 0.61 X 2.34</t>
  </si>
  <si>
    <t>LAMINA  INOXIDABLE 316P3  CAL 11  X  48 "  X  120 "</t>
  </si>
  <si>
    <t>MBI REFORZADO 2in R=7 1.27 x  18.59 ( 1.27 x 61 ft)</t>
  </si>
  <si>
    <t>PREFABRICADO FIBRA DE VIDRIO DE 4.0 mm DE 1.0 m X 10.0 m</t>
  </si>
  <si>
    <t>Conjunto de curva 3ml SB8008 + Perfil 3ml R4220 + Nodo 1 pz NPR010</t>
  </si>
  <si>
    <t>Green Max - Impermeabilizante elastomerico verde / blanco reflectivo al secar 6 años (21.8 lts)</t>
  </si>
  <si>
    <t>LOSETA DE CORCHO ALFRA 6768 30 X 30 CMS. 6 MM ESPESOR PAQ. C/4 (102897)</t>
  </si>
  <si>
    <t>BROCHE P/ARCHIVO 8 CMS.BACO B182 CON 50 BROCHES SKU:44402</t>
  </si>
  <si>
    <t>ROLLO DE FIBRA CERAMICA  MCA.NUTEC 8LBS DE 2  X 24 X 300</t>
  </si>
  <si>
    <t>Impermeabilizante  Acrílico Celular IMPAC Sokul 7,</t>
  </si>
  <si>
    <t>LAMINA LISA ALUMINIO ALEACION 5052 H-32 HOJAS DE 4 X 8  CAL .14</t>
  </si>
  <si>
    <t>ROLLO DE ALUM. BLANCO CAL. 24 (.56 MM) DE .914 MTS DE ANCHO 3003 H14 C/ VINIL</t>
  </si>
  <si>
    <t>ROLLO DE MBI R-10 CON BARRERA DE VAPOR POLI. REFORZADO DE 3" X 72" X 135'</t>
  </si>
  <si>
    <t>PLACA DE LANA MINERAL ROXUL AFB DE 2" X 16" X 48"</t>
  </si>
  <si>
    <t>THERMOTEK IMPER TRAFFIK 7 AÑOS TERRACOTA 19 LTS</t>
  </si>
  <si>
    <t>HOJA  INOXIDABLE 3042B  CAL  14  X  36 "  X  120 "</t>
  </si>
  <si>
    <t>LAMINA LISA 4X10' GALV.C/FLOR CAL 24</t>
  </si>
  <si>
    <t>CLIPS RAPIDOS CUADRADOS GALVANIZADOS DE 1 1/2" X 1 1/2"</t>
  </si>
  <si>
    <t>PREFORMADO DE LANA MINERAL 8" X 7" X 36"</t>
  </si>
  <si>
    <t>ROLLO LAMINA ZINTROALUM  CAL 24 DE 48"</t>
  </si>
  <si>
    <t>MBI R-7 con Polipropileno Reforzado de 2" X 72" X 73'</t>
  </si>
  <si>
    <t>MBI R-13 con Polipropileno Reforzado de 4" X 72" X 86</t>
  </si>
  <si>
    <t>LAMINA GALVANIZADA CAL-22 EN 48" X 1.60  CM</t>
  </si>
  <si>
    <t>LANA MINERAL ROXUL  SAFE    4”  24” X 48”</t>
  </si>
  <si>
    <t>LAMINA R101X4MTS BCO STD/FONDO CAL 24</t>
  </si>
  <si>
    <t>PTR CUADRADO 1/2" X 1/2 " A 6.10 MTS NEGRO</t>
  </si>
  <si>
    <t>Plafón Armstrong Kitchen Zone # de articulo 673</t>
  </si>
  <si>
    <t>YELLOW FIBERGLASS WOOL ROLL PLAIN 2.5 X 24 X 50</t>
  </si>
  <si>
    <t>MBI R-10 con Polipropileno Reforzado de 3" X 72" X 25</t>
  </si>
  <si>
    <t>ROLLO DE FIBRA CERAMICA HP 6 DE 2 ESP 2 X 24 X 300 (NUTEC)</t>
  </si>
  <si>
    <t>ALUMINIO 1.0MM X48”X COIL STUCCO EMBOSSED  3003 CON/POLYKRAFT</t>
  </si>
  <si>
    <t>MBI REFORZADO 3in R-10 1.83 x 17.98 ( 6ft x 59 ft)</t>
  </si>
  <si>
    <t>PERFIL ANGULO (LAMINA GALVANIZADA CAL. 16) Pza de 3.05 ml.</t>
  </si>
  <si>
    <t>CANAL SOPORTE DOBLE (LAM CAL. 16)</t>
  </si>
  <si>
    <t>CANAL SOPORTE SENCILLO (LAM CAL. 16)</t>
  </si>
  <si>
    <t>MBI R-13 con Polipropileno Reforzado de 4" X 72" X 74'</t>
  </si>
  <si>
    <t>CRYOGEL Z: 1.45m DE ANCHO, 10mm DE ESPESOR</t>
  </si>
  <si>
    <t>MBI REFORZADO 3in R-10 1.27 x 23.77 (78 ft)</t>
  </si>
  <si>
    <t>MBI REFORZADO 6in  R-19 1.27 x  11.88 ( 39 ft)</t>
  </si>
  <si>
    <t>MBI R-13 CON POLIPROPILENO REFORZADO DE 4" X 72" X 41'</t>
  </si>
  <si>
    <t>ROLLO DE MBI R-13 CON BARRERA DE VAPOR POLI. RFORZADO DE 4" X 72" X 84'</t>
  </si>
  <si>
    <t>CERAMIC FIBER PILLOW,8" THK. X 17.63"WIDE  X 23.63"LENGTH DENSITY:8 LB/FT3,MAX.SERVICE TEMP.= 1800F</t>
  </si>
  <si>
    <t>LAMINA CAL-12 DE 4 X 10 GALVANIZADA (CON FLOR)</t>
  </si>
  <si>
    <t>SOLERA A36 DE 3/8 DE 1 1/2 X 6 MTS</t>
  </si>
  <si>
    <t>PLACA DE LANA MINERAL DE 3" EN 8 LBS  DE .61 CM X 1.22 MTS</t>
  </si>
  <si>
    <t>HOJA INOX. T-304  2B  CAL. 22  4'X10'</t>
  </si>
  <si>
    <t>*MBI REFORZADO 2in R= 7</t>
  </si>
  <si>
    <t>Pintura vinil acrilica Renova  Obbra  color blanco mate ( cubeta 19 lts)</t>
  </si>
  <si>
    <t>MBI REFORZADO 4in R=13 1.83 x 12.80 ( 6ft x 42 ft)</t>
  </si>
  <si>
    <t>MBI REFORZADO 2in R=7 1.27 x 27.43  (1.27 x 90 ft )</t>
  </si>
  <si>
    <t>MBI REFORZADO 2in R-7 1.27 x 29.26 (1.27 X 96 ft)</t>
  </si>
  <si>
    <t>lamina de aluminio natural cal. 22 de 3’ x 10’</t>
  </si>
  <si>
    <t>MORTERO IMPAC NF400 SACO 30 KGS</t>
  </si>
  <si>
    <t>LAMINA COMERCIAL 1008RC   CAL 14  X  48" X 120"</t>
  </si>
  <si>
    <t>POLIETILENO TRANSPARENTE CAL. 400 ( 1,50 MTO DE ANCHO )</t>
  </si>
  <si>
    <t>MBI REFORZADO 4in R=13 1.27 x 10.36  ( 1.27 x 34 ft)</t>
  </si>
  <si>
    <t>MBI REFORZADO 4in R= 13 1.27 x 13.41 ( 1.27 x 44)</t>
  </si>
  <si>
    <t>MBI REFORZADO 4in R=13 1.27 x 12.80 ( 1.27 x 42 ft)</t>
  </si>
  <si>
    <t>alquitran de brea de hulla (kit 20 lts)</t>
  </si>
  <si>
    <t>MBI REFORZADO 4in R=13 1.27 x 8.83 ( 1.27 x 29 ft)</t>
  </si>
  <si>
    <t>MBI REFORZADO 4in R=13 1.27 x 10.97 ( 1.27 x 36 ft)</t>
  </si>
  <si>
    <t>MBI REFORZADO 4in R=13 1.27 x 7.92 ( 1.27 x 26 ft</t>
  </si>
  <si>
    <t>CINTA DOBLE CARA DE  1 1/2</t>
  </si>
  <si>
    <t>LAM LISA GALVANIZADA CAL 26" DE 4 X 10</t>
  </si>
  <si>
    <t>PLACA DE ALUMINIO 6061 DE .250X48X144</t>
  </si>
  <si>
    <t>MBI REFORZADO 2in R=7 1.27 x 14.63 ( 1.27 x 48 ft)</t>
  </si>
  <si>
    <t>MBI REFORZADO 2in R=7 1.27 x 19.81 ( 1.27 x 65 ft)</t>
  </si>
  <si>
    <t>IMPER NOVA DALAS- PREFABRICADO DE FIBRA DE VIDRIO ACABADO EN ARENA SILICA POR AMBOS LADOS CON ASFALT</t>
  </si>
  <si>
    <t>PREFABRICADO IMPAC HOGAR 3.5 FV GRAV. BLANCO</t>
  </si>
  <si>
    <t>Conjunto de curva 3ml SB8008 + Perfil 3ml R4220</t>
  </si>
  <si>
    <t>LAMINA  INOXIDABLE 316P3  CAL 16  X  48 "  X  120 "</t>
  </si>
  <si>
    <t>SOLERA 1/8 X 1 1/2X6.10</t>
  </si>
  <si>
    <t>IMPAC CLEAR RECUBRIMIENTO PARA FACHADAS Y MUROS GALON  3.8 LTS</t>
  </si>
  <si>
    <t>ANGULO 3/8 X 2 A 6.10 MTS LGO  ACERO NEGRO</t>
  </si>
  <si>
    <t>PLACA DE 1/4 DE 4 X 8 PIES  ACERO NEGRO</t>
  </si>
  <si>
    <t>PLACA  DE ALUMINIO  DE   1 "   X  48" X 144"    ALEACION 6061T6</t>
  </si>
  <si>
    <t>LAMINA GALVANIZADA CLASIFICACION B2 s/UNE- EN ISO7:200 DE 0.8 MM DE ESPESOR</t>
  </si>
  <si>
    <t>LAMINA GALVANIZADA CLASIFICACION B2 s/UNE- EN ISO7:200 DE 1.2 MM DE ESPESOR</t>
  </si>
  <si>
    <t>PINES COBRIZADOS CALIBRE 10 CON CABEZA DE 3" DE LONGITUD</t>
  </si>
  <si>
    <t>PINES COBRIZADOS CALIBRE 10 CON CABEZA DE 4" DE LONGITUD</t>
  </si>
  <si>
    <t>PINES COBRIZADOS CALIBRE 10 CON CABEZA DE 8" DE LONGITUD</t>
  </si>
  <si>
    <t>PREFORMADO DE LANA MINERAL 16" X 6" X 36"</t>
  </si>
  <si>
    <t>PERNO DE ACERO INOXIDABLE T-304 DE 10 mm X 330 mm LARGO (ESPARRAGO) STUD BOLT</t>
  </si>
  <si>
    <t>PREFORMADO DE SILICATO DE CALCIO DE 1" X 4" X 36"</t>
  </si>
  <si>
    <t>PREFORMADO DE SILICATO DE CALCIO DE 1" X 4.5" X 36"</t>
  </si>
  <si>
    <t>PREFORMADO DE SILICATO DE CALCIO DE 3" X 5" X 36"</t>
  </si>
  <si>
    <t>PREFORMADO DE SILICATO DE CALCIO DE 14" X 7" X 36"</t>
  </si>
  <si>
    <t>NOVAPLY SBS FV 3.5 BCO</t>
  </si>
  <si>
    <t>ROLLO DE ALUMINIO  CAL. 24 (.20 MM) DE .914 MTS DE ANCHO 3003 H14 CON KRAFT</t>
  </si>
  <si>
    <t>PIJA DE ACERO INOX Y ARANDELA DE HULE BUTILO 10 X 3/4 "</t>
  </si>
  <si>
    <t>MBI REFORZADO 2in 1.27 x 16.15 (1.27 x 53 ft)</t>
  </si>
  <si>
    <t>MBI REFORZADO 3in R-10 1.83 x 19.81 (6 ft x 65 ft)</t>
  </si>
  <si>
    <t>UNY-AS-07 (SNGULO SOPORTE DE ALUMINIO PARA CURVA SA)</t>
  </si>
  <si>
    <t>MBI R-13 con Polipropileno Reforzado de 4" X 72" X 71'</t>
  </si>
  <si>
    <t>HOJA DE ALUMINIO 5052 H32 CAL. 14 DE 48" X 84" CON VINIL POR AMBAS CARAS.</t>
  </si>
  <si>
    <t>MBI REFORZADO 6in R-19 1.27 X 8.53 ( 28 ft)</t>
  </si>
  <si>
    <t>ROLLO DE MBI R-7 CON BARRERA DE VAPOR DE PROPILENO REF DE 2 X 50 X 148 (2 X 1.27 X 45.1104)</t>
  </si>
  <si>
    <t>PLACA DE POLISOCIANURATO DE 1 ½” X 1.22 X 3.05 MTS</t>
  </si>
  <si>
    <t>MBI REFORZADO 2in R-7 1.27 x 22.86 (1.27 x 75 ft)</t>
  </si>
  <si>
    <t>BLOCK DE FOAMGLAS DE 1 X 18 X 24</t>
  </si>
  <si>
    <t>MBI REFORZADO 2in R-7 OWENS CORNING 1.27 X 33.22 (1.27 X 109 FT)</t>
  </si>
  <si>
    <t>PLAFON AMSARCT0705 705 2´X 2´X 5/8" FISSURED ANGLED TE GULAR 15/16" 64 SF/CTN</t>
  </si>
  <si>
    <t>rollo de fibra ceramica HPS mca. Nutec 4 lbs / 2" x 24 x 300</t>
  </si>
  <si>
    <t>ROLLO DE FIBRA CERAMICA HPS MCA. NUTEC 4 LBS 2" X 24" X 150"</t>
  </si>
  <si>
    <t>PREFORMADO DE LANA MINERAL 5" X 7" X 36"</t>
  </si>
  <si>
    <t>PERNO DE ACERO INOXIDABLE T-304 DE 10 mm X 410 mm LARGO (ESPARRAGO) STUD BOLT</t>
  </si>
  <si>
    <t>LAMINA DE ALUMINIO CAL 21 CON KRAFT DE 3 PIES DE ANCHO 3003 H14.</t>
  </si>
  <si>
    <t>SCR DE 2 X 0.61 X 2.44</t>
  </si>
  <si>
    <t>PREFORMADO DE SILICATO DE CALCIO DE 18" X 2" X 36"</t>
  </si>
  <si>
    <t>YELLOW FIBERGLASS WOOL ROLL PLAIN 3.5 X 24 X 50</t>
  </si>
  <si>
    <t>MBI R-7 con Polipropileno Reforzado de 2" X 72" X 57'</t>
  </si>
  <si>
    <t>LANA MINERAL AFB 5" X 24" X 48" (.61 X 1.22)</t>
  </si>
  <si>
    <t>MBI REFORZADO 3in R-10 1.83 x 14.02 (6ft x 46 ft)</t>
  </si>
  <si>
    <t>MBI REFORZADO 4 IN R-13 (1.83 X 12.49 ) (6FT X 41 FT)</t>
  </si>
  <si>
    <t>PERFIL TEE (LAMINA GALV CAL. 16)  Pza de 3.05 ml.</t>
  </si>
  <si>
    <t>PERFIL TEE (LAMINA GALV CAL. 16)  Pza de 1.68 ml.</t>
  </si>
  <si>
    <t>MBI R-13 con Polipropileno Reforzado de 4" X 72" X 80'</t>
  </si>
  <si>
    <t>MBI R-7 CON POLIPROPILENO REFORZADO DE 2" X 72" X 95'</t>
  </si>
  <si>
    <t>LAMINA GALVANIZADA CAL. 28 X 3'</t>
  </si>
  <si>
    <t>MBI R-10 CON POLIPROPILENO REFORZADO DE 3" X 72" X 54'</t>
  </si>
  <si>
    <t>CERAMIC FIBER PILLOW,7.5"THK. X 17.63"WIDE  X 23.63"LENGTH DENSITY:8 LB/FT3,MAX. SERVICE TEMP.=1800F</t>
  </si>
  <si>
    <t>PLACA DE ALUMINIO 1/2 DE 4" X 10"</t>
  </si>
  <si>
    <t>ANGULO A36 DE 1/4 X 2"</t>
  </si>
  <si>
    <t>CUBIERTA DE ACERO INOX ACABADO MATE 304 CAL 28 P/TUBERIA 1 X 2.5 X 3</t>
  </si>
  <si>
    <t>PLACA AFB 2.5" X 24" X 48"</t>
  </si>
  <si>
    <t>ALUMINIO 0.6MM X48”X COIL STUCCO EMBOSSED  3003 CON/POLYKRAFT</t>
  </si>
  <si>
    <t>HOJA LISA CAL. 20 X 48 X 10´ PINTRO BCO STD/FDO</t>
  </si>
  <si>
    <t>PREFORMADO DE LANA MINERAL DE 6 X 7</t>
  </si>
  <si>
    <t>IMPER ACRITON 4 AÑOS CUB 19 LTS</t>
  </si>
  <si>
    <t>PRIMARIO BASE SOLVENTE ASFALTICO ( 18 LTS )</t>
  </si>
  <si>
    <t>PEGAPORCELANATO STD GRIS DE 20 KGS</t>
  </si>
  <si>
    <t>PLAFON ULTIMA VECTOR 1920 ARMSTRONG DE 3/4 DE .61 X .61 48 Sf/Ctn</t>
  </si>
  <si>
    <t>ALUMINIO NATURAL  CAL. 22 5052 H32 EN 48" ANCHO</t>
  </si>
  <si>
    <t>IMPERMEABILIZANTE ACRILICO FIBRATADO THERMOTEK 3.8 LTS( PROMOCION)</t>
  </si>
  <si>
    <t>fulminante cal.22 (100 pzas)</t>
  </si>
  <si>
    <t>RONDANA PLANA GALVANIZADA DE 3/8"</t>
  </si>
  <si>
    <t>TORNILLO CUERDA SENCILLA DE 1 1/4</t>
  </si>
  <si>
    <t>PANEL W ( CONTRUPANEL ) 3" X 1.20 X 2.44</t>
  </si>
  <si>
    <t>Stainless steel coils .56 MM THK X 1220 MM wide  304 P3 brigth With PVC coating on main sid</t>
  </si>
  <si>
    <t>PUERTO DE INSPECCION CORTE RECTO 4" TAPA COLOR PLATA PARA TMPERATURA DE 350 C</t>
  </si>
  <si>
    <t>MORTERO BIRD-SET (LATA 19 LTS)</t>
  </si>
  <si>
    <t>LADRILLO REFRACTARIO TEJA 9 X 4 1/2 X 1 1/4"</t>
  </si>
  <si>
    <t>Elevador manual</t>
  </si>
  <si>
    <t>CEMENTO PLASTICO ASFALTICO ( 18 LTS ) TERMOTHEK</t>
  </si>
  <si>
    <t>LLAVE MIXTA DE 9/16"</t>
  </si>
  <si>
    <t>MAZO DE GOMA DE 2 LIBRAS</t>
  </si>
  <si>
    <t>PUNTILLAS PARA TRASLADO PH2</t>
  </si>
  <si>
    <t>NIVEL DE GOTA 18" STANLEY</t>
  </si>
  <si>
    <t>N/A</t>
  </si>
  <si>
    <t>TABLA</t>
  </si>
  <si>
    <t>Stainless steel coils .6 MM THK X 1220 MM wide  430 P4 brigth With PVC</t>
  </si>
  <si>
    <t>Stainless steel coils .7 MM THK X 1220 MM wide  430 P4</t>
  </si>
  <si>
    <t>Stainless steel coils 1.25 MM THK X 1220 MM wide  430 P4</t>
  </si>
  <si>
    <t>BOLIGRAFO P/MEDIO BIC DURA MAS  H250 AZUL</t>
  </si>
  <si>
    <t>CALCULADORA COMP.DE MESA CELICA CA351A 10 DIG. SOL/BAT</t>
  </si>
  <si>
    <t>MARCADOR FLUORE. P/CINCEL AZOR 2600 VISION PLUS 5 COLS. ( 055507001604)</t>
  </si>
  <si>
    <t>BOND BLANCO REC. RECICLA 100 21.5 X 34 OFICIO 50 KGS.75 GMS/</t>
  </si>
  <si>
    <t>CUADERNO PROF,ESP. CONT.SR SCRIBE 7970 RAYA 100 HJS . ESCOLAR</t>
  </si>
  <si>
    <t>Archivo expandible ocford F-15913 div/t/cheque c/ elastico (48010)</t>
  </si>
  <si>
    <t>PORTA CLIPS COLOR HUMO ACCO P2000 C/IMAN SKU:14501</t>
  </si>
  <si>
    <t>PAPEL CARBON AZUL COPYNET 78478.02 21.5X28CMS. CARTA SKU:12103</t>
  </si>
  <si>
    <t>Impermeabilizante acrílico  fibratado blanco tipo 3A de 19 lts.</t>
  </si>
  <si>
    <t>IMPERMEABILIZANTE ACRÍLICO IMPAC HOGAR 5 AÑOS BCO. CUBETA 19 LTS</t>
  </si>
  <si>
    <t>ROLLO DE MBI R-10 CON BARRERA DE VAPOR POLI. REFORZADO DE 3 X 72 X58</t>
  </si>
  <si>
    <t>ANGULO PERIMETRAL DONN ( COLOR BLANCO ) DE 15/16 X 3.66 MTS  (USG)</t>
  </si>
  <si>
    <t>CINTA DE SEGURIDAD "PRECAUCION" COLOR AMARILLO</t>
  </si>
  <si>
    <t>VASELINA PRESENTACION: 13 OZ</t>
  </si>
  <si>
    <t>BOND BLANCO HI-TEC 21.5 X 28 CARTA BCO/95 75 GMS/M2  (026007000003)</t>
  </si>
  <si>
    <t>ENGRAPADORA METALICA STD. ACME 105 1/2 TIRA</t>
  </si>
  <si>
    <t>GRAPA STANDARD C/5000 PILOT 400C</t>
  </si>
  <si>
    <t>FOLDER CREMA ECONOFILE FE1101 C/100 CARTA</t>
  </si>
  <si>
    <t>CUBO MNI MEMOTIP 400H. JANEL NEON 5.1 X 5.1 CMS (2 X 2) (81772)</t>
  </si>
  <si>
    <t>CUBO</t>
  </si>
  <si>
    <t>CHAROLA VERTICAL ACRIMET 864.0 3 DIVISIONES COLOR HUMO (119413)</t>
  </si>
  <si>
    <t>TIJERA OFICINA AC.INOX.BACO 00816 T-16 17.8 CMS. ESTUCHE VINIL SKU:60233</t>
  </si>
  <si>
    <t>Hoja de acero inoxidable cal 11 (3.048mm) aleación 304 pulido 3P de 4ft x 10 ft</t>
  </si>
  <si>
    <t>Hoja de acero inoxidable cal 12 (2.667mm) aleación 430 2B mate  de 4ft x 10 ft</t>
  </si>
  <si>
    <t>VARILLA ROSCADA DE 3/8" X 3 MTS, GALVANIZADA</t>
  </si>
  <si>
    <t>SERVICIO MAQUILA ACANALADO</t>
  </si>
  <si>
    <t>SERVICIO DE MAQUILA CORTE A HOJAS</t>
  </si>
  <si>
    <t>PATIN HIDRAULICO TRASPALETA DE 3 RUEDAS</t>
  </si>
  <si>
    <t>LLAVE MIXTA DE 12 MM</t>
  </si>
  <si>
    <t>BROCAS DE 1/16"</t>
  </si>
  <si>
    <t>ROLLO DE MALLA PARA BARRICAR</t>
  </si>
  <si>
    <t>SERVICIO DE MAQUILA ONDULADO</t>
  </si>
  <si>
    <t>APLICACIÓN DE ANTICIPO</t>
  </si>
  <si>
    <t>ACTIVIDAD</t>
  </si>
  <si>
    <t>TARIMA DE MADERA PARA SOPORTE</t>
  </si>
  <si>
    <t>BOLIGRAFO P/MEDIO BIC DURMA MAS H250 NEGRO</t>
  </si>
  <si>
    <t>BANDERITAS 3M POST-IT 670-4D 1.3X4.4 CMS(.5X2) NEON PK/4 50</t>
  </si>
  <si>
    <t>TIJERA ESCOLAR AC. INOX. BACO T12 11.5 CMS. BL/1 VYNIL</t>
  </si>
  <si>
    <t>TABLA AGARRAPAPEL CARTA BACO FIBRACEL BROCHE DE PLACA</t>
  </si>
  <si>
    <t>SOBRE BOLSA ECONOFILE FE1101 C/100 CARTA</t>
  </si>
  <si>
    <t>MARCADOR P/PINTARRON P/C MAGISTRAL 83474 BL/4 SURT. P/CINTEL (19203)</t>
  </si>
  <si>
    <t>MARCADOR PERM.P/CINCEL SHARPIE ESTIERBROOK SCR COLORES (017801000804)</t>
  </si>
  <si>
    <t>BANDERITAS 3M POST-IT 682 FLECHA ROSA,AZUL Y VDE C/60 (140403)</t>
  </si>
  <si>
    <t>CUBO MEMOTIP 400H. AMAR.C JANEL 54A 7.6 x 7.6 CMS. (3 X 3) (81748)</t>
  </si>
  <si>
    <t>REVISTERO DE PLASTICO CTA SABLON 1925 SKU:81802</t>
  </si>
  <si>
    <t># De artículo</t>
  </si>
  <si>
    <t>UM</t>
  </si>
  <si>
    <t>NOVA ROLL F.P. 3.5 MM. GRAVILLA ROJA</t>
  </si>
  <si>
    <t>THERMAPEGAMENTO PORRON (10 LTS)</t>
  </si>
  <si>
    <t>SELF-ADHESIVE- TAPE (IKING)</t>
  </si>
  <si>
    <t>ARANDELA ACERO INOX. 304 1 1/2 (CLIP RAPIDO) 12 GA</t>
  </si>
  <si>
    <t>THERMOTEK SELLO CONCENTRADO 1 LT. (PROMOCION)</t>
  </si>
  <si>
    <t>IMPAC SELLO SUPER CONCENTRADO 1 LTO. (PROMOCION)</t>
  </si>
  <si>
    <t>MODULOS DE FIBRA CERAMICA 9" X 9" X 9"</t>
  </si>
  <si>
    <t>MODULO DE FIBRA CERAMICA 10" X 10" X 10"</t>
  </si>
  <si>
    <t>PREFORMADO DE POLYSOCIANURATO  TRYMER DE 2" X 2" X 3"</t>
  </si>
  <si>
    <t>PREFORMADO DE POLYSOCIANURATO  TRYMER DE 4" X 2" X 3"</t>
  </si>
  <si>
    <t>PREFORMADO DE POLYSOCIANURATO  TRYMER DE 8" X 2" X 3"</t>
  </si>
  <si>
    <t>PREFORMADO DE POLYSOCIANURATO  TRYMER DE 2 1/2" X 2 1/2" X 3"</t>
  </si>
  <si>
    <t>MALLA DE ACERO INOX. 304 TIPO MIX MASTER ( 25 KGS /ROLLO)</t>
  </si>
  <si>
    <t>ROLLO DE FIBRA CERAMICA RCF MCA LUTC (ISOL) 6 LB. DE 1" X 24" X 25´</t>
  </si>
  <si>
    <t>ROLLO DE FIBRA CERAMICA RCF MCA LUTC (ISOL) AZC 2600 8LB. DE 2" X 24" X 12´</t>
  </si>
  <si>
    <t>ROLLO DE FIBRA CERAMICA RCF MCA UNIFRAX (ISOL) 6LB. DE 1" X 24" X  25´</t>
  </si>
  <si>
    <t>ROLLO DE FIBRA CERAMICA RCF MCA UNIFRAX (ISOL) 6LB. DE 2" X 24" X 12´</t>
  </si>
  <si>
    <t>PLACA DE LANA MINERAL EN 6 LBS/FT3 DE 2 X 24 X 48. (THERMAFIBER INDUSTRIAL BOARD)</t>
  </si>
  <si>
    <t>FIBERGLASS  ( MBI )ROLL WITH WHITE VAPOR BARRIER 2 X 50 X 100</t>
  </si>
  <si>
    <t>ROLLO DE PAPEL CERAMICO 3MM MCA UNIFRAX (ISOL)</t>
  </si>
  <si>
    <t>ROLLO DE PAPEL CERAMICO 6MM  MCA UNIFRAX (ISOL)</t>
  </si>
  <si>
    <t>PLACA DURABOARD 1" X 24" X 48' (300 KG) MCA UNIFRAX (ISOL)</t>
  </si>
  <si>
    <t>PLACA DURABOARD 2" X 24" X 48' (300 KG) MCA UNIFRAX (ISOL)</t>
  </si>
  <si>
    <t>PLACA DURABOARD 1 1/2" X 24" X 48" (300 KG) MCA UNIFRAX (ISOL)</t>
  </si>
  <si>
    <t>ROLLO DE FIBRA CERAMICA RCF MCA LUTC (ISOL) 6 LB. DE 2" X 24" X 12.5´</t>
  </si>
  <si>
    <t>ROLLO DE FIBRA CERAMICA RCF MCA UNIFRAX (LUTC) 8 LBS DE 2" X 24" X 12´</t>
  </si>
  <si>
    <t>ROLLO DE FIBRA CERAMICA RCF MCA UNIFRAX (ISOL) 8 LBS DE 1" X 24" X 25´</t>
  </si>
  <si>
    <t>ROLLO DE FIBRA CERAMICA RCF MCA UNIFRAX (ISOL) 8 LBS DE 1 1/2" X 24" X 12´</t>
  </si>
  <si>
    <t>CRETEK BOND TAMBOR 200 LTS</t>
  </si>
  <si>
    <t>MASA AISLANTE SILPLATE 1500 (CUBETA 25 KGS) MSA UNIFRAX (ISOL)</t>
  </si>
  <si>
    <t>ROLLO DE FIBRA CERAMICA RCF MCA LUTC AZS 2600 (ISOL) 8 LBS DE 1" X 24" X 25'</t>
  </si>
  <si>
    <t>PLAFON CLEAN ROOM 1720 2´ X 2´  X 5/8" FL BORDER UNIT HG PLUS SQ.LAY</t>
  </si>
  <si>
    <t>PLACA DE FOAMULAR R-15 DE 2 3/4" X 48" X 2.44 MTS. SERIE 250 RECTIFICADO</t>
  </si>
  <si>
    <t>ROLLO DE FIBRA CERAMICA AZS MCA UNIFRAX (ISOL) 8 LBS DE 2" X 24" X 12.5'</t>
  </si>
  <si>
    <t>ROLLO DE FIBRA CERAMICA RCF MCA UNIFRAX (ISOL) 8 LBS DE 2" X 24" X 12'</t>
  </si>
  <si>
    <t>NOVAPLY 3.0 MM FP ARENADO</t>
  </si>
  <si>
    <t>SALIDA</t>
  </si>
  <si>
    <t>ENTRADA</t>
  </si>
  <si>
    <t>PREFORMADO DE FIBRA DE VIDRIO DE 2 1/2 X 2 1/2 X 3</t>
  </si>
  <si>
    <t>PLAFON 414 FROST CLIMA PLUS 2X2 L/S BISELADA CLASE A C/8PZAS</t>
  </si>
  <si>
    <t>ROLLO DE FIBRA CERAMICA RCF MCA LUTC (ISOL) 8 LBS DE 1" X 24" X 25'</t>
  </si>
  <si>
    <t>ROLLO DE FIBRA CERAMICA RCF MCA LUTC (ISOL) 8 LBS DE 2" X 24" X 12'</t>
  </si>
  <si>
    <t>NOVAROLL FV 3.5 ROJO</t>
  </si>
  <si>
    <t>CCGIC2352</t>
  </si>
  <si>
    <t>CC GLASSBORD PWI.1956 EMBOSADO CLASE C BLANCO 85 DE .05 MILESIMAS EN DIMENSIONES DE 23.75" X 43.75"</t>
  </si>
  <si>
    <t>IMPERMEABILIZANTE TERMICO ELASTOMERICO 5 AÑOS (3.8 LTS.) GALON PROMOCION</t>
  </si>
  <si>
    <t>APLICA FACIL 5 AÑOS ROJO 18 LTS</t>
  </si>
  <si>
    <t>PIN DE ACERO INOX 304 DE1/8" DE DIAMETRO AUTO SOLDABLE 3 3/4DE LONGITUD</t>
  </si>
  <si>
    <t>ROLLO PREFABRICADO PREMIUM FP 4.00 MM SBS BLANCO</t>
  </si>
  <si>
    <t>PREFORMADO DE PERLITA EXPANDIDA DE 8X2X1 MTS</t>
  </si>
  <si>
    <t xml:space="preserve">PREFORMADO DE PERLITA EXPANDIDA DE 3X11/2X3 </t>
  </si>
  <si>
    <t>PREFORMADO DE PERLITA EXPANDIDA DE 21/2X11/2X3</t>
  </si>
  <si>
    <t>PLACA DE LANA MINERAL EN 6 LBS/FT3 DE 2 X 24 X 48. (THERMAFIBER INDUSTRIAL BLANKET)</t>
  </si>
  <si>
    <t>PLACA LANA MINERAL THERMAFIBER SAFB DE .61 X 1.22 EN 1.5" DE ESP. 2.8 LBS</t>
  </si>
  <si>
    <t>PLACA DE LANA MINERAL PROROX SL 960 RFF EN 8 LBS/FT3 DE 2 X 24 X 48 CON FOIL DE ALUMINIO</t>
  </si>
  <si>
    <t>PLACA DURABOARD 1" X 24" X 48' (300 KG) MCA LUTC (ISOL)</t>
  </si>
  <si>
    <t>TELA DE FIBRA DE VIDRIO SILICONIZADA COLOR ROJO LEWCO 3000 SAR-2 DE 60" X 50 YD.</t>
  </si>
  <si>
    <t>ROLLO DE MANTA LEWCO INCONEL MESH D 0.11" X 30" DE ANCHO (50 LIBRAS POR ROLLO)</t>
  </si>
  <si>
    <t>PLAFON ARM2822A CALLA MOD 15/16" SQ TEG 24" X 24"X 1" 40 SFT/CTN</t>
  </si>
  <si>
    <t>COLCHONETA DE MBI LAMINADO REFORZADO R-7 2" X 72 X 53</t>
  </si>
  <si>
    <t>ROLLO DE PAPEL CERAMICO DE 1/8 X .61 X 30.48</t>
  </si>
  <si>
    <t>NOVAROLL FP 4.0 BLANCO</t>
  </si>
  <si>
    <t>PREFORMADO DE FIBRA DE VIDRIO DE 3 1/2  X  1 X  3</t>
  </si>
  <si>
    <t>ROLLO DE LAMINA DE ALUMINIO ESTUCADO CON POLISURLING DE .032 X 36" X 50"</t>
  </si>
  <si>
    <t>PREFORMADO DE POLYSOCIANURATO TRYMER DE 11/4" X21/2 X 3"</t>
  </si>
  <si>
    <t>COMPUESTO ESTÁNDAR RD+MIX MIX CAJA 22KG (COMEX)</t>
  </si>
  <si>
    <t>PREFORMADO DE POLIURETANO DE 2 1/2 X 1 1/2 X 39.4</t>
  </si>
  <si>
    <t>ROLLO DE FIBRA CERAMICA LTS MCA NUTEC 4LBS 1 X 24 X 300</t>
  </si>
  <si>
    <t>ROLLO DE VINYL WPM VR DE 40.5"X27.07"</t>
  </si>
  <si>
    <t>ROLLO DE PROTEX LUM 1 X 10 MTS</t>
  </si>
  <si>
    <t>PLASTITEX SEAL 100-REPELENTE DE AGUA, HIDROFUGO TRANSPARENTE DE ALTO DESEMPEÑO (CUBETA 19LTS)</t>
  </si>
  <si>
    <t>FIR TPO BONDING ADHESIVE 5G CODE W56TPO3005</t>
  </si>
  <si>
    <t>CSI TPO 045 10 X 100 WHT REIN</t>
  </si>
  <si>
    <t>PREFORMADO DE POLYSOCIANURATO TRYMER DE 11/2" X 2"</t>
  </si>
  <si>
    <t>PREFORMADO DE SILICATO DE CALCIO DE 15 X 2 X 3</t>
  </si>
  <si>
    <t>AL FLEX PRO SISTEMA 100%POLIURETANO MONOLITICO DE ALTO DESEMPEÑO  Y ALTAMENTE RE4FLECTIVO</t>
  </si>
  <si>
    <t>CINTA DE ALUMINIO DE 2PULGADAS X 1.5MM 50 YD SHURTAPE</t>
  </si>
  <si>
    <t>CINTA ALL SERVICE JACKET (ASJ) DE 3 X 50YD. SHURTAPE</t>
  </si>
  <si>
    <t>KSS10-1L KEVLAR W/10 STRAND 304S SEWING THREAD 2.5 LBS/SPOOL)</t>
  </si>
  <si>
    <t>ROLLO DE FIBRA CERAMICA RFC MCA UNIFRAX (ISOL) 4 LBS DE 1" X 24" X 300</t>
  </si>
  <si>
    <t>ROLLO DE FIBRA CERAMICA RFC MCA UNIFRAX (ISOL) 4 LBS DE 2" X 24" X 150</t>
  </si>
  <si>
    <t>AROS TIPO D DE ACERO INOX DE 1 1/2</t>
  </si>
  <si>
    <t>PREFORMADO DE POLYSOCIANURATO TRYMER DE 3 X 2 1/2</t>
  </si>
  <si>
    <t>PREFORMADO DE POLYSOCIANURATO TRYMER DE 1 X 2</t>
  </si>
  <si>
    <t>HOG RING GUNS DE 3/4 AC 743</t>
  </si>
  <si>
    <t>ROLLO DE FIBRA CERAMICA RCF MCA UNIFRAX ( ISOL ) 8 LBS DE 1/2 X 24 X 25</t>
  </si>
  <si>
    <t>CLAVO DE ACERO INOX 304 2 1/2 SIN GANCHO 14 GA</t>
  </si>
  <si>
    <t>MICROSEAL 2F ( CUBETA 19 LTS )</t>
  </si>
  <si>
    <t>FOAM TAPE DE 1/8 X 2 X 30 ( K- FLEX )</t>
  </si>
  <si>
    <t>ROLLO DE ELASTOMERO 1 X 48 X 35 ( K- FLEX )</t>
  </si>
  <si>
    <t>ROLLO DE ELASTOMERO 1/2 X 48 X 70 ( K- FLEX )</t>
  </si>
  <si>
    <t>ROLLO DE ELASTOMERO DE 3/4 X 48 X 50 ( K- FLEX )</t>
  </si>
  <si>
    <t>PREFORMADO DE STYROFOAM 6 X 3 1/2 X 3</t>
  </si>
  <si>
    <t>PANEL DE YESO  STD-SAINT GOBAIN DE 1/2 12.7MM X 1.22M X 2.44M (533386)</t>
  </si>
  <si>
    <t>MORTERO REFRACTARIO CUBETA C/40KG</t>
  </si>
  <si>
    <t>PREFORMADO DE SILICATO DE CALCIO 3/4 X 2 X 3</t>
  </si>
  <si>
    <t>ARANDELA ACERO ONOX. 304 1 1/2 ( CLIP RAPIDO ) 14GA</t>
  </si>
  <si>
    <t>V15GHFR VELCRO FR GREY 1 1/2 GREY HOOK 50 YDS/ROLL</t>
  </si>
  <si>
    <t>V15GHFR VELCRO FR GREY 1 1/2 GREY LOOP 50 YDS/ROLL</t>
  </si>
  <si>
    <t>PREFORMADO DE STYROFOAM DE 1" X 2"  X 3´</t>
  </si>
  <si>
    <t>PREFORMADO DE STYROFOAM DE 1" X 3"  X 3´</t>
  </si>
  <si>
    <t>PREFORMADO DE STYROFOAM DE 3/4" X 2"  X 3´</t>
  </si>
  <si>
    <t>PREFORMADO DE STYROFOAM DE 3/4" X 3"  X 3´</t>
  </si>
  <si>
    <t>PREFORMADO DE STYROFOAM DE 3" X 3"  X 3´</t>
  </si>
  <si>
    <t>PREFORMADO DE STYROFOAM DE 1/2" X 3"  X 3´</t>
  </si>
  <si>
    <t>PREFORMADO DE STYROFOAM DE 4" X 3"  X 3´</t>
  </si>
  <si>
    <t>PREFORMADO DE STYROFOAM DE 5" X 3"  X 3´</t>
  </si>
  <si>
    <t>PREFORMADO DE STYROFOAM DE 2" X 2"  X 3´</t>
  </si>
  <si>
    <t>PREFORMADO DE STYROFOAM DE 2-1/2" X 3"  X 3´</t>
  </si>
  <si>
    <t>PREFORMADO DE STYROFOAM DE 1-1/2 " X 2"  X 3´</t>
  </si>
  <si>
    <t>PREFORMADO DE STYROFOAM DE 1-1/4 " X 3"  X 3´</t>
  </si>
  <si>
    <t>PREFORMADO DE STYROFOAM DE 1/2" X 2"  X 3´</t>
  </si>
  <si>
    <t>PREFORMADO DE STYROFOAM DE 1-1/4 " X 2"  X 3´</t>
  </si>
  <si>
    <t>PREFORMADO DE STYROFOAM DE 1-1/2 " X 3"  X 3´</t>
  </si>
  <si>
    <t>PREFORMADO DE SILICATO DE CALCIO DE 12" X 4 1/2" X 3 TRAMO DE .91 CMS</t>
  </si>
  <si>
    <t>PLACA DURABOARD 1/2" X 24" X 48' (300 KG) MCA UNIFRAX (ISOL)</t>
  </si>
  <si>
    <t>PLASTITEX BASE -ESTUCO CEMENTOSO PARA FONDEO Y APLANADO DE MUROS GRIS (SACO DE 40 KGS)</t>
  </si>
  <si>
    <t>HOLE WHASER SS (L2HS-100-00) (LACING RING SYSTEM ,STANINLESS STEEL)</t>
  </si>
  <si>
    <t>LACING RING ZINC ALLOY 0.5X11/16 3/32</t>
  </si>
  <si>
    <t>PREFORMADO DE POLIURETANO DE  4 X 1.5 X 39.4</t>
  </si>
  <si>
    <t>PREFORMADO DE POLIURETANO DE 6 X 1.5 X 39.4</t>
  </si>
  <si>
    <t>CORDON REDONDO TRENZADO DE FIBRA CERAMICA CON REFUERZO DE ACERO INOXIDABLE 1/4" X 200M</t>
  </si>
  <si>
    <t>CORDON REDONDO TRENZADO DE FIBRA CERAMICA CON REFUERZO DE ACERO INOXIDABLE 1/2" X 200M</t>
  </si>
  <si>
    <t>CORDON REDONDO TRENZADO DE FIBRA CERAMICA CON REFUERZO DE ACERO INIXIDABLE 1" X 50M</t>
  </si>
  <si>
    <t>TELA DE FIBRA CERAMICA CON REFUERZO DE ACERO INOXIDABLE 1/8" X 1M X 30M</t>
  </si>
  <si>
    <t>CORDON REDONDO TRENZADO DE FIBRA CERAMICA CON REFUERZO DE ACERO INOXIDABLE 2" X 10M</t>
  </si>
  <si>
    <t>CINTA DE FIBRA CERAMICA CON REFUERZO DE ACERO INOXIDABLE 1/8" X 1" X 30M</t>
  </si>
  <si>
    <t>CINTA DE FIBRA CERAMICA CON REFUERZO DE ACERO INOXIDABLE 1/8" X 2" X 30M</t>
  </si>
  <si>
    <t>LADRILLO AISLANTE 23; 2.5"X 4.5" X 9" 600 KG/M3</t>
  </si>
  <si>
    <t>LADRILLO AISLANTE 26; 2.5"X 4.5" X 9" 800 KG/M3</t>
  </si>
  <si>
    <t>LADRILLO AISLANTE 28; 2.5" X 4.5" X 9" 900 KG M3</t>
  </si>
  <si>
    <t>CINTA DE F.V. NAT.C/AD 1/8" X 2" X 30M</t>
  </si>
  <si>
    <t>PLAFON ACUSTICO BAROQUE DE .61 X .61</t>
  </si>
  <si>
    <t>PIN STICK PIN BULK DE 2/12 ( CAJA DE 1000 PZA )</t>
  </si>
  <si>
    <t>ADHESIVO LIDERZ-20 NEGRO 1 L ( PARA FIBRA - MONTADO )</t>
  </si>
  <si>
    <t>ROLLO DE FIBRA CERAMICA INSULFRAX S 8LBS DE 2" X 24" X 12.5"</t>
  </si>
  <si>
    <t>ROLLO DE FIBRA CERAMICA INSULFRAX S 8LBS DE 1/2"  X 24" X 25"</t>
  </si>
  <si>
    <t>THERMASMART T22 3/4" X 1 1/2" X 2 MTS.</t>
  </si>
  <si>
    <t>THERMASMART T35 1" X 1 1/2" X 2 MTS.</t>
  </si>
  <si>
    <t>ANCLA REFRACTARIA 13.5"</t>
  </si>
  <si>
    <t>ANCLA REFRACTARIA 16.5"</t>
  </si>
  <si>
    <t>AISLANTE DE FIBRA DE VIDRIO 3IN R-10 1.83 X 37.18 ( 6" X 122 )</t>
  </si>
  <si>
    <t>PREFORMADO DE LANA MINERAL DE 1 1/2 X 2 X 3 ROLAN ASJ</t>
  </si>
  <si>
    <t xml:space="preserve">PREFORMADO DE LANA MINERAL DE 3 X 2 X 3 ROLAN ASJ </t>
  </si>
  <si>
    <t xml:space="preserve">PREFORMADO DE LANA MINERAL DE 4 X 2 X 3 ROLAN ASJ </t>
  </si>
  <si>
    <t xml:space="preserve">ROLLO DE MBI R-19 CON BARRERA DE VAPOR POLI. REFORZADO DE 6 X 50 X 100 </t>
  </si>
  <si>
    <t>FIBERFRAX 7000 BULK FIBER 40 LBS</t>
  </si>
  <si>
    <t>PREFORMADO DE ELASTOMERO K-FLEX 3" X 2" DE ESPESOR ( 6RX200348 )</t>
  </si>
  <si>
    <t>PREFORMADO DE ELASTOMERO K-FLEX 2" X 2" DE ESPESOR ( 6RX200238 )</t>
  </si>
  <si>
    <t>PREFORMADO DE ELASTOMERO K-FLEX 11/2" X 2" DE ESPESOR ( 6RX200200 )</t>
  </si>
  <si>
    <t>PREFORMADO DE ELASTOMERO K-FLEX 1/2" X 2" DE ESRESOR ( 6RX200078 )</t>
  </si>
  <si>
    <t>CINTA DE ALUMINIO REFORZADA DE 2 PULGADAS X 1.5MM X 50 YD AF984 SHURTAPE</t>
  </si>
  <si>
    <t>CINTA DE ALUMINIO DE 3 X 1.5MM X 50 YD AF914 SHURTAPE</t>
  </si>
  <si>
    <t>TABLA DE FIBRA CERAMICA 2300 DE 1" X 24" X 12"( ISOL )</t>
  </si>
  <si>
    <t>ANCLA METALICA RA-32 PIN CAL. 10 X 4" EN SS - 304</t>
  </si>
  <si>
    <t>ROLLO DE FIBRA CERAMICA HPS MCA. NUTEC 10 LBS DE 1 X 24 X 300</t>
  </si>
  <si>
    <t>PLACA DE LANA MINERAL EN 4 LBS/FT3 DE 2 X 24 X 48 ( THERMAFIBER INDUSTRIAL BOARD )</t>
  </si>
  <si>
    <t>PRF. ELASTOMERO INSUL-LOCK 4 1/8" X 1/2" 76" ( 4" COBRE ) K-FLEX 6RXL048418</t>
  </si>
  <si>
    <t>CEMPANEL LISO 6MM X 1.22 X 2.44</t>
  </si>
  <si>
    <t>QUITE ZONE ACUSTIC FLOOR MAT 3/8" ESP. X 1.22M X 10.67M</t>
  </si>
  <si>
    <t>ESQUINERO DE PAPEL DE 100 FT ( USG )</t>
  </si>
  <si>
    <t>CINTA PARA DUCTO FLEXIBLE DUCT TAPE DE 2 PC609SHURTAPE</t>
  </si>
  <si>
    <t>PLACA DURABOARD HP 1200C 18LBS /FT3 X 2" X 24" X 36" MCA UNIFRAX</t>
  </si>
  <si>
    <t>PLACA DURABOARD HP 1200C 18LBS /FT3 X 1" X 24" X 36" MCA UNIFRAX</t>
  </si>
  <si>
    <t>PLACA DURABOARD STD 1100C 18LBS/FT3 2" X 24" X 36" MCA UNIFRAX</t>
  </si>
  <si>
    <t>PLACA DURABOARD STD 1100C 18LBS/FT3 1" X 24" X 36" MCA UNIFRAX</t>
  </si>
  <si>
    <t>ROLLO DE FIBRA CERAMICA RCF MCA UNIFRAX (LUTC ) 4 DE 2 X 24 X 25</t>
  </si>
  <si>
    <t>ROLLO DE FIBRA CERAMICA DBS MCA UNIFRAX 4 LBS DE 2"X 24" X 12"</t>
  </si>
  <si>
    <t>ROLLO DE FIBRA CERAMICA HPS MCA. NUTEC 8 LBS DE 1  1/2" X 24" X 300</t>
  </si>
  <si>
    <t>FIBRA CERASMICA  A GRANEL</t>
  </si>
  <si>
    <t xml:space="preserve">PREF. ELASTOMERO INSUL LOCK 1 3/8" X 3/8" X 76" ( 11/4" COBRE ) K-FLEX 6RXL038138 </t>
  </si>
  <si>
    <t>PREF. ELASTOMERO INSUL LOCK  7/8" X 3/8" X 76" ( 3/4" COBRE ) K-FLEX 6RXL038078</t>
  </si>
  <si>
    <t>PREF. ELASTOMERO INSUL LOCK 1 1/8" X 3/8" X 76" ( 1" COBRE ) K-FLEX 6RXL038118</t>
  </si>
  <si>
    <t>CHOVATEK 3.5 MM FP GRAV BLAN ( OBRAS )</t>
  </si>
  <si>
    <t>ROLLO DE FIBRA CERAMICA AZS MCA UNIFRX (ISOL) 8"  1"   X 24" X 25'</t>
  </si>
  <si>
    <t>ROLLO DE FIBRA CERAMICA INSULFRAX-S  (ISOL)  8lbs 1" x 48" x 300</t>
  </si>
  <si>
    <t>ROLLO DE FIBRA CERAMICA RCF MCA UNIFRAX (LUCT ) 8 LBS DE 1 X24 X 25</t>
  </si>
  <si>
    <t>ROLLO DE FIBRA CERAMICA HPS MCA. NUTEC 4 LBS. DE 1 X 24 X 300</t>
  </si>
  <si>
    <t>ROLLO ELASTOMERO 1 X 48 X 35 ARMAFLEX</t>
  </si>
  <si>
    <t>PREFORMADO DE FIBRA DE VIDRIO DE 3 X 1 X 3</t>
  </si>
  <si>
    <t>PREFORMADO DE FIBRA DE VIDRIO DE 3 X 2 X 3</t>
  </si>
  <si>
    <t>PREFORMADO DE FIBRA DE VIDRIO DE 4 X 1 X 3</t>
  </si>
  <si>
    <t>PREFORMADO DE FIBRA DE VIDRIO DE 6 X 2 X 3</t>
  </si>
  <si>
    <t>PREFORMADO DE FIBRA DE VIDRIO DE 8 X 1 X 3</t>
  </si>
  <si>
    <t>PREFORMADO DE FIBRA DE VIDRIO DE 8 X 2 X 3</t>
  </si>
  <si>
    <t>AISLHOGAR R-8 DE 2.5 X 16 X 50 SIN BARRERA DE VAPOR(3PZAS POR PAQUETE)</t>
  </si>
  <si>
    <t>AISLHOGAR R-8 DE 2.5 X 24 X 50 SIN BARRERA DE VAPOR (2PZA POR PAQUETE)</t>
  </si>
  <si>
    <t>AISLHOGAR R-10 DE 3 X 24 X 50 SIN BARRERA DE VAPOR(2PZAS POR PAQUETE)</t>
  </si>
  <si>
    <t>AISLHOGAR R-11 DE 3.5 X 16 X 50 SIN BARRERA DE VAPOR(3PZAS POR PAQUETE)</t>
  </si>
  <si>
    <t>AISLHOGAR R-11 DE 3.5 X 24 X 50 SIN BARRERA DE VAPOR(2PZAS POR PAQUETE)</t>
  </si>
  <si>
    <t>AISLHOGAR R-19 DE 6 X  16 X 50 SIN BARRERA DE VAPOR(3PZAS POR PAQUETE)</t>
  </si>
  <si>
    <t>AISLHOGAR R-19 DE 6 X 24 X 50 SIN BARRERA DE VAPOR(2PZAS POR PAQUETE)</t>
  </si>
  <si>
    <t>PLACA DE LANA  MINERAL EN 4 LBS/FT3 DE 2 X 24 X 48. (10PZAS POR PAQUETE)</t>
  </si>
  <si>
    <t>PLACA DE LANA  MINERAL EN 6 LBS/FT3 DE 3 X 24 X 48. (5PZAS POR PAQUETE)</t>
  </si>
  <si>
    <t>PLACA DE LANA MINERAL EN 8 LBS/FT3 DE 2 X 24 X 48. (6PZAS POR PAQUETE)</t>
  </si>
  <si>
    <t>PLACA DE LANA MINERAL EN 8 LBS/FT3 DE 3 X 24 X 48. (4PZAS POR PAQUETE)</t>
  </si>
  <si>
    <t>ARANDELA ACERO INOX. 304 1 1/2 (CLIP RAPIDO) 12GA</t>
  </si>
  <si>
    <t>ROLLO DE FIBRA CERAMICA HPS MCA. NUTEC EN 6 LBS DE 1 X 24 X 300</t>
  </si>
  <si>
    <t>ROLLO DE FIBRA CERAMICA DBS MCA UNIFRAX 4 LBS DE 1” X 24” X 25’</t>
  </si>
  <si>
    <t>EDO FOAM 5 (Adhesivo base agua para pegado placa de poliestireno tambo 200lts)</t>
  </si>
  <si>
    <t>ROLLO DE FIBRA CERAMICA HPS MCA NUTEC 8 LBS DE 2 X 24 X 300</t>
  </si>
  <si>
    <t>FIBERGLASS (MBI) ROLL WITH WHITE VAPOR 3 X 50 X 100</t>
  </si>
  <si>
    <t>ROLLO DE FIBRA CERAMICA HPS MCA NUTEC 6 DE 2 ESP 2 X 24 X 300</t>
  </si>
  <si>
    <t>ROLLO DE FIBRA CERAMICA HPS MCA. NUTEC 4 LBS DE 1 X 24 X 300</t>
  </si>
  <si>
    <t>PLACA DE LANA MINERAL EN 9 LBS/FT3 DE 2" X 24" X 96". (THERMAFIBER INDUSTRIAL BLANKET)</t>
  </si>
  <si>
    <t>ROLLO DE FIBRA CERAMICA RCF MCA UNIFRAX (ISOL) 8 LBS DE 1" X 24" X 25'</t>
  </si>
  <si>
    <t>ROLLO DE FIBRA CERAMICA RFC MCA UNIFRAX (ISOL) 4 LBS DE 1’’ X 24’’ X 300</t>
  </si>
  <si>
    <t>CINTA ALL SERVICE JACKET (ASJ) DE 3 X 50YD AF990 Shurtape</t>
  </si>
  <si>
    <t>ROLLO ELASTOMERO 1 X 48 X 35(K-FLEX) (6RSX100035)</t>
  </si>
  <si>
    <t>ROLLO ELASTOMERO 1/2 X 48 X 70 (K-FLEX) (6RSX048070)</t>
  </si>
  <si>
    <t>ROLLO ELASTOMERO 3/4 X 48 X 50 (K-FLEX) (6RSX068050)</t>
  </si>
  <si>
    <t>FOAM TAPE DE 1/8 X 2 X 30 (K-FLEX) (800-EL-018)</t>
  </si>
  <si>
    <t>CINTA DE ALUMINIO DE 3 X 1.5MM X 50 YD REFORZADA AF984 Shurtape</t>
  </si>
  <si>
    <t>TABLA DE FIBRA CERAMICA HD-2300 DE 1" X 24" X 36"</t>
  </si>
  <si>
    <t>PIJA DE ACERO INOX DE 10 X 3/4 (CN)</t>
  </si>
  <si>
    <t>INSUL-TUBE 2 - 3/8" X 1/2" X 72 6RX048238</t>
  </si>
  <si>
    <t>ADHESIVO LIDERZ 20 AMARILLO 17L PARA FIBRA MONTADO</t>
  </si>
  <si>
    <t>BARROTE DE MADERA DE 1 X 2 X 2.44 MTS</t>
  </si>
  <si>
    <t>CANAL LISTON DE 2 1/2 X 3.05m CAL26</t>
  </si>
  <si>
    <t>ANGULO PERIMETRAL DONN DE 15/16 X 3.66 MTS  (USG)</t>
  </si>
  <si>
    <t>ESQUINERO DE PAPEL DE 100 FT (USG)</t>
  </si>
  <si>
    <t>TEE PRINCIPAL DONN DE 15/16 LARGO DE 3.66 MTS. (USG)</t>
  </si>
  <si>
    <t>PANEL DE YESO STD-SAINT GOBAIN DE (1/2) 12.7MM X 1.22M X 2.44M (533386)</t>
  </si>
  <si>
    <t>PLAFON FISSURED MODELO 506 DE .61 X .61 L/S (USG) (CAJA C/16PZAS)</t>
  </si>
  <si>
    <t>ROCKWOOL BLANKET BYUCKSAN MINERAL WOOL 50 MM X 1 MTS X 5 MTS</t>
  </si>
  <si>
    <t>ROCKWOOL BLANKET BYUCKSAN MINERAL WOOL 55 MM X 1 MTS X 5 MTS</t>
  </si>
  <si>
    <t>ROCKWOOL BLANKET BYUCKSAN MINERAL WOOL 65 MM X 1 MTS X 3 MTS</t>
  </si>
  <si>
    <t>ROCKWOOL BLANKET BYUCKSAN MINERAL WOOL 75 MM X 1 MTS X 3 MTS</t>
  </si>
  <si>
    <t>ROCKWOOL BLANKET THERMAL 3000 MM - 600 MM - 40 MM</t>
  </si>
  <si>
    <t>ROCKWOOL BLANKET THERMAL 3000 MM - 600 MM - 50 MM</t>
  </si>
  <si>
    <t>ROCKWOOL BLANKET THERMAL 3000 MM - 600 MM - 55 MM</t>
  </si>
  <si>
    <t>ROCKWOOL BLANKET THERMAL 3000 MM - 600 MM - 65 MM</t>
  </si>
  <si>
    <t>ROCKWOOL BLANKET THERMAL 3000 MM - 600 MM - 75 MM</t>
  </si>
  <si>
    <t>ROLLO KCC 40 MM X 1 MTS X 4 MTS</t>
  </si>
  <si>
    <t xml:space="preserve">ROLLO KCC 75 MM X 1 MTS X 3 MTS </t>
  </si>
  <si>
    <t>UNYMURO2" INOX PANEL CON LAM INOX</t>
  </si>
  <si>
    <t xml:space="preserve"> </t>
  </si>
  <si>
    <t>PINTURA VIVE+ SENSACIONES 7 AÑOS BLANCO (PROMOCION)</t>
  </si>
  <si>
    <t>ANGULO CON CLAVO 1 1/4" TIPO ARCO</t>
  </si>
  <si>
    <t>NIVELTEX Y CREMA</t>
  </si>
  <si>
    <t>STAINLESS STEEL SEREN SS304 8X3/4</t>
  </si>
  <si>
    <t>PREFORMADO DE SILICATO DE CALCIO DE 4 X 1 1/2 X 3</t>
  </si>
  <si>
    <t>AISLAMURO OBRA RECUBRIMIENTO TERMICO PARA MURO TERMOLITA (40 KG)</t>
  </si>
  <si>
    <t>INDUSTRIAL BLANKET LOW BINDER THERMAFIBER 8 LB/FT3 1.5 X 24 X 96</t>
  </si>
  <si>
    <t>INDUSTRIAL BLANKET LOW BINDER THERMAFIBER 8 LB/FT3 2 X 24 X 96</t>
  </si>
  <si>
    <t>INDUSTRIAL BLANKET LOW BINDER THERMAFIBER 8 LB/FT3 2.5 X 24 X 96</t>
  </si>
  <si>
    <t>INDUSTRIAL BLANKET LOW BINDER THERMAFIBER 8 LB/FT3 3 X 24 X 96</t>
  </si>
  <si>
    <t>INDUSTRIAL BLANKET LOW BINDER THERMAFIBER 8 LB/FT3 3.5 X 24 X 96</t>
  </si>
  <si>
    <t>ROCK WOOL BLANKET BYUCKSAN MINERAL WOOL 40 MM X 1 MTS X 5 MTS</t>
  </si>
  <si>
    <t>ROCK WOOL BLANKET BYUCKSAN MINERAL WOOL 50 MM X 1 MTS X 5 MTS</t>
  </si>
  <si>
    <t>ROCK WOOL BLANKET BYUCKSAN MINERAL WOOL 55 MM X 1 MTS X 5 MTS</t>
  </si>
  <si>
    <t>ROCK WOOL BLANKET BYUCKSAN MINERAL WOOL 65 MM X 1 MTS X 3 MTS</t>
  </si>
  <si>
    <t>ROCK WOOL BLANKET BYUCKSAN MINERAL WOOL 75 MM X 1 MTS X 3 MTS</t>
  </si>
  <si>
    <t>ROCK WOOL BLANKET THERMAL 3000 MM - 600 MM - 40 MM</t>
  </si>
  <si>
    <t>ROCK WOOL BLANKET THERMAL 3000 MM - 600 MM - 55 MM</t>
  </si>
  <si>
    <t>ROCK WOOL BLANKET THERMAL 3000 MM - 600 MM - 65 MM</t>
  </si>
  <si>
    <t>ROCK WOOL BLANKET THERMAL 3000 MM - 600 MM - 75 MM</t>
  </si>
  <si>
    <t>ROLLO KCC  40 MM X 1 MTS X 4 MTS</t>
  </si>
  <si>
    <t>ROLLO KCC  75 MM X 1 MTS X 3 MTS</t>
  </si>
  <si>
    <t>COLCHA INDUSTRIAL THERMAFIBER BAJA EN BINDER PARA COLCHA PESPUNTEADA 8 LB/FT3 REALES 2 X 24 X 96</t>
  </si>
  <si>
    <t>COLCHA INDUSTRIAL THERMAFIBER BAJA EN BINDER PARA COLCHA PESPUNTEADA 8 LB/FT3 REALES 2.5 X 24 X 96</t>
  </si>
  <si>
    <t>COLCHA INDUSTRIAL THERMAFIBER BAJA EN BINDER PARA COLCHA PESPUNTEADA 8 LB/FT3 REALES 3 X 24 X 96</t>
  </si>
  <si>
    <t>COLCHA INDUSTRIAL THERMAFIBER BAJA EN BINDER PARA COLCHA PESPUNTEADA 8 LB/FT3 REALES 3.5 X 24 X 96</t>
  </si>
  <si>
    <t>PREFORMADO DE FIBRA DE VIDRIO DE 1 X  1 X  3</t>
  </si>
  <si>
    <t>PREFORMADO DE FIBRA DE VIDRIO DE 1 X 1 1/2 X  3</t>
  </si>
  <si>
    <t>PLACA DE LANA  MINERAL EN 4 LBS/FT3 DE 2 X 24 X 48. (10PZAS POR PAQUETE)</t>
  </si>
  <si>
    <t>ROLLO DE FIBRA CERAMICA HPS MCA. NUTEC 4 LBS 2 X 24 X 300</t>
  </si>
  <si>
    <t>PLACA DE LANA MINERAL THERMAFIBER SAFB 2 X 24 X 48 (12PZAS POR PAQUETE)</t>
  </si>
  <si>
    <t>PLACA DE LANA MINERAL EN 6 LBS/FT3 DE 2 X 24 X 48. (THERMAFIBER INDUSTRIAL BLANKET) (10PZAS POR PAQUETE)</t>
  </si>
  <si>
    <t>Insul-Tube, 7/8 X 3/4 W X 72, 126 ft/21 Pieces (6RX068078)</t>
  </si>
  <si>
    <t>Insul-Tube, 2-3/8 X 1/2 W X 72, 66 ft/11 Pieces (6RX048238)</t>
  </si>
  <si>
    <t>Insul-Tube, 1-1/8 X 1 W X 72, 66 ft/11 Pieces (6RX100118)</t>
  </si>
  <si>
    <t>PLACA DE LANA MINERAL EN 4 LBS/FT3 DE 2 X 24 X 48 (THERMAFIBER INDUSTRIAL BLANKET) (9PZAS POR PAQUETE)</t>
  </si>
  <si>
    <t>PREFORMADO DE FIBRA DE VIDRIO DE 3/4 X  1 X  3</t>
  </si>
  <si>
    <t>PREFORMADO DE FIBRA DE VIDRIO DE 1 X  2 X  3</t>
  </si>
  <si>
    <t>PREFORMADO DE FIBRA DE VIDRIO DE 2 X  1 X  3</t>
  </si>
  <si>
    <t>PREFORMADO DE FIBRA DE VIDRIO DE 2 X  1.5 X  3</t>
  </si>
  <si>
    <t>PREFORMADO DE FIBRA DE VIDRIO DE 3 X 1.5 X  3</t>
  </si>
  <si>
    <t>PREFORMADO DE FIBRA DE VIDRIO DE 4 X 2 X 3</t>
  </si>
  <si>
    <t>PREFORMADO DE FIBRA DE VIDRIO DE 8 X 1.5 X 3</t>
  </si>
  <si>
    <t>ROLLO DE ASJ</t>
  </si>
  <si>
    <t>ROLLO DE PVC DE .020 X .91 X 31.48 MTS</t>
  </si>
  <si>
    <t>ROLLO DE ALUMINIO CALIBRE 24 (.56 MM) DE .914 MTS DE ANCHO 3003 H16</t>
  </si>
  <si>
    <t>Insul-Tube, 3/4 X 1/2 W X 72, 270ft /45 Pieces (6RX048068)</t>
  </si>
  <si>
    <t>Insul-Tube, 5/8 X 3/8 W X 72, 378 ft/63 Pieces (6RX038058)</t>
  </si>
  <si>
    <t>Insul-Tube, 7/8 X 3/8 W X 72, 288 ft/48 Pieces (6RX038078)</t>
  </si>
  <si>
    <t>Insul-Tube, 7/8 X 1/2 W X 72, 228 ft/38 Pieces (6RX048078)</t>
  </si>
  <si>
    <t>Insul-Tube, 3/8 X 1/2 W X 72, 456 ft/76 Pieces (6RX048038)</t>
  </si>
  <si>
    <t>Insul-Tube, 2-1/8 X 3/4" W X 72, 60 ft/10 Pieces (6RX068218)</t>
  </si>
  <si>
    <t>Insul-Tube, 1-1/8 X 3/4 W X 72, 90 ft/15 Pieces (6RX068118)</t>
  </si>
  <si>
    <t>Insul-Tube, 1-3/8 X 1/2 W X 72, 120 ft/20 Pieces (6RX048138)</t>
  </si>
  <si>
    <t>Insul-Tube, 1/2 X 1/2 W X 72, 360 ft/60 Pieces (6RX048048)</t>
  </si>
  <si>
    <t>Insul-Tube, 3-1/8 X 1/2 W X 72, 48 ft/8 Pieces (6RX048318)</t>
  </si>
  <si>
    <t>Insul-Tube, 4-1/8 X 1/2 W X 72, 24 ft/4 Pieces</t>
  </si>
  <si>
    <t>ALAMBRE GALVANIZADO CAL 16</t>
  </si>
  <si>
    <t>PANEL DE YESO RH- KNAUF 1/2 (12.7) X 1.22 x 2.44 (354230)</t>
  </si>
  <si>
    <t>Stainless steel coils .38 MM THK X 1220 MM wide  430 BA brigth With PVC coating on main side</t>
  </si>
  <si>
    <t>COMPUESTO STD PLUS CUBETA DE 28KGS</t>
  </si>
  <si>
    <t>COMPUESTO STD PLUS CAJA DE 21.8KGS</t>
  </si>
  <si>
    <t>FECHA</t>
  </si>
  <si>
    <t xml:space="preserve">MOVIMIENTO </t>
  </si>
  <si>
    <t>EXISTENCIA</t>
  </si>
  <si>
    <t>THERMOKLEBER 521 5 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</si>
</sst>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80A]#,##0.00;[Red][$$-80A]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b/>
      <sz val="20"/>
      <color theme="0"/>
      <name val="Arial"/>
      <family val="2"/>
    </font>
    <font>
      <sz val="20"/>
      <color theme="1"/>
      <name val="Arial"/>
      <family val="2"/>
    </font>
    <font>
      <b/>
      <sz val="48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1"/>
      <name val="Arial"/>
      <family val="2"/>
    </font>
    <font>
      <b/>
      <sz val="28"/>
      <color theme="1"/>
      <name val="Arial"/>
      <family val="2"/>
    </font>
    <font>
      <b/>
      <sz val="26"/>
      <color theme="0"/>
      <name val="Arial"/>
      <family val="2"/>
    </font>
    <font>
      <b/>
      <sz val="36"/>
      <color theme="1"/>
      <name val="Arial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50"/>
      <color theme="1"/>
      <name val="Arial"/>
      <family val="2"/>
    </font>
    <font>
      <b/>
      <sz val="48"/>
      <color theme="0"/>
      <name val="Arial"/>
      <family val="2"/>
    </font>
    <font>
      <b/>
      <sz val="280"/>
      <color theme="1"/>
      <name val="Arial"/>
      <family val="2"/>
    </font>
    <font>
      <b/>
      <sz val="400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1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6" xfId="0" applyBorder="1"/>
    <xf numFmtId="0" fontId="0" fillId="0" borderId="0" xfId="0" applyAlignment="1">
      <alignment horizontal="left"/>
    </xf>
    <xf numFmtId="0" fontId="0" fillId="0" borderId="21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29" xfId="0" applyBorder="1" applyAlignment="1">
      <alignment horizontal="left"/>
    </xf>
    <xf numFmtId="0" fontId="0" fillId="0" borderId="29" xfId="0" applyBorder="1"/>
    <xf numFmtId="0" fontId="3" fillId="2" borderId="30" xfId="0" applyFont="1" applyFill="1" applyBorder="1" applyAlignment="1">
      <alignment horizontal="center" vertical="center"/>
    </xf>
    <xf numFmtId="0" fontId="0" fillId="0" borderId="28" xfId="0" applyBorder="1"/>
    <xf numFmtId="0" fontId="0" fillId="0" borderId="6" xfId="0" applyBorder="1" applyAlignment="1">
      <alignment horizontal="left" vertical="top"/>
    </xf>
    <xf numFmtId="0" fontId="16" fillId="0" borderId="16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17" fillId="0" borderId="6" xfId="1" applyBorder="1" applyAlignment="1">
      <alignment horizontal="center"/>
    </xf>
    <xf numFmtId="0" fontId="17" fillId="0" borderId="6" xfId="1" applyBorder="1" applyAlignment="1">
      <alignment horizontal="left"/>
    </xf>
    <xf numFmtId="0" fontId="17" fillId="0" borderId="0" xfId="1" applyAlignment="1">
      <alignment horizontal="left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21" xfId="0" applyBorder="1"/>
    <xf numFmtId="0" fontId="0" fillId="4" borderId="6" xfId="0" applyFill="1" applyBorder="1" applyAlignment="1">
      <alignment horizontal="left"/>
    </xf>
    <xf numFmtId="0" fontId="0" fillId="4" borderId="6" xfId="0" applyFill="1" applyBorder="1"/>
    <xf numFmtId="0" fontId="0" fillId="4" borderId="6" xfId="0" applyFill="1" applyBorder="1" applyAlignment="1">
      <alignment horizontal="center"/>
    </xf>
    <xf numFmtId="0" fontId="17" fillId="4" borderId="6" xfId="1" applyFill="1" applyBorder="1" applyAlignment="1">
      <alignment horizontal="left"/>
    </xf>
    <xf numFmtId="0" fontId="11" fillId="3" borderId="6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horizontal="right" vertical="center"/>
    </xf>
    <xf numFmtId="0" fontId="18" fillId="4" borderId="6" xfId="0" applyFont="1" applyFill="1" applyBorder="1" applyAlignment="1">
      <alignment vertical="center"/>
    </xf>
    <xf numFmtId="0" fontId="18" fillId="4" borderId="6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33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3" fillId="0" borderId="13" xfId="0" quotePrefix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6" fontId="5" fillId="0" borderId="8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448128</xdr:colOff>
      <xdr:row>0</xdr:row>
      <xdr:rowOff>205015</xdr:rowOff>
    </xdr:from>
    <xdr:to>
      <xdr:col>1</xdr:col>
      <xdr:colOff>2340429</xdr:colOff>
      <xdr:row>0</xdr:row>
      <xdr:rowOff>3973457</xdr:rowOff>
    </xdr:to>
    <xdr:pic>
      <xdr:nvPicPr>
        <xdr:cNvPr id="1027" name="Imagen 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88" r="19270"/>
        <a:stretch>
          <a:fillRect/>
        </a:stretch>
      </xdr:blipFill>
      <xdr:spPr bwMode="auto">
        <a:xfrm>
          <a:off x="448128" y="205015"/>
          <a:ext cx="5964239" cy="37684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2413000</xdr:colOff>
      <xdr:row>0</xdr:row>
      <xdr:rowOff>127000</xdr:rowOff>
    </xdr:from>
    <xdr:to>
      <xdr:col>9</xdr:col>
      <xdr:colOff>31749</xdr:colOff>
      <xdr:row>5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477000" y="127000"/>
          <a:ext cx="13874749" cy="530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2000" b="1">
              <a:latin typeface="+mn-lt"/>
            </a:rPr>
            <a:t>100KARDEX DE</a:t>
          </a:r>
          <a:r>
            <a:rPr lang="es-MX" sz="12000" b="1" baseline="0">
              <a:latin typeface="+mn-lt"/>
            </a:rPr>
            <a:t>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109464</a:t>
          </a:r>
          <a:r>
            <a:rPr lang="es-MX" sz="9600"/>
            <a:t> </a:t>
          </a:r>
          <a:r>
            <a:rPr lang="es-MX" sz="12000" b="1">
              <a:latin typeface="+mn-lt"/>
            </a:rPr>
            <a:t>INVENTARIO</a:t>
          </a:r>
        </a:p>
        <a:p>
          <a:pPr algn="ctr"/>
          <a:endParaRPr lang="es-MX" sz="12000" b="1">
            <a:latin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6"/>
  <sheetViews>
    <sheetView view="pageBreakPreview" zoomScale="60" zoomScaleNormal="60" workbookViewId="0">
      <selection activeCell="A23" sqref="A23:H23"/>
    </sheetView>
  </sheetViews>
  <sheetFormatPr baseColWidth="10" defaultColWidth="11" defaultRowHeight="13.8" x14ac:dyDescent="0.25"/>
  <cols>
    <col min="1" max="1" width="12.44140625" style="1" customWidth="1"/>
    <col min="2" max="2" width="61.109375" style="1" customWidth="1"/>
    <col min="3" max="3" width="11" style="1"/>
    <col min="4" max="4" width="14.109375" style="1" customWidth="1"/>
    <col min="5" max="5" width="9.44140625" style="1" customWidth="1"/>
    <col min="6" max="6" width="13.109375" style="1" customWidth="1"/>
    <col min="7" max="7" width="11" style="1"/>
    <col min="8" max="8" width="6.88671875" style="1" customWidth="1"/>
    <col min="9" max="9" width="18.44140625" style="1" customWidth="1"/>
    <col min="10" max="16384" width="11" style="1"/>
  </cols>
  <sheetData>
    <row r="1" spans="1:9" ht="69" customHeight="1" thickBot="1" x14ac:dyDescent="0.3">
      <c r="A1" s="63" t="s">
        <v>0</v>
      </c>
      <c r="B1" s="64"/>
      <c r="C1" s="64"/>
      <c r="D1" s="64"/>
      <c r="E1" s="64"/>
      <c r="F1" s="64"/>
      <c r="G1" s="64"/>
      <c r="H1" s="64"/>
      <c r="I1" s="65"/>
    </row>
    <row r="2" spans="1:9" ht="29.25" customHeight="1" thickBot="1" x14ac:dyDescent="0.3">
      <c r="A2" s="93" t="s">
        <v>1</v>
      </c>
      <c r="B2" s="94"/>
      <c r="C2" s="94"/>
      <c r="D2" s="94"/>
      <c r="E2" s="94"/>
      <c r="F2" s="94"/>
      <c r="G2" s="94"/>
      <c r="H2" s="94"/>
      <c r="I2" s="95"/>
    </row>
    <row r="3" spans="1:9" ht="12.9" customHeight="1" x14ac:dyDescent="0.25">
      <c r="A3" s="96"/>
      <c r="B3" s="97"/>
      <c r="C3" s="97"/>
      <c r="D3" s="97"/>
      <c r="E3" s="97"/>
      <c r="F3" s="97"/>
      <c r="G3" s="97"/>
      <c r="H3" s="97"/>
      <c r="I3" s="98"/>
    </row>
    <row r="4" spans="1:9" ht="12.9" customHeight="1" x14ac:dyDescent="0.25">
      <c r="A4" s="99"/>
      <c r="B4" s="100"/>
      <c r="C4" s="100"/>
      <c r="D4" s="100"/>
      <c r="E4" s="100"/>
      <c r="F4" s="100"/>
      <c r="G4" s="100"/>
      <c r="H4" s="100"/>
      <c r="I4" s="101"/>
    </row>
    <row r="5" spans="1:9" ht="12.9" customHeight="1" x14ac:dyDescent="0.25">
      <c r="A5" s="99"/>
      <c r="B5" s="100"/>
      <c r="C5" s="100"/>
      <c r="D5" s="100"/>
      <c r="E5" s="100"/>
      <c r="F5" s="100"/>
      <c r="G5" s="100"/>
      <c r="H5" s="100"/>
      <c r="I5" s="101"/>
    </row>
    <row r="6" spans="1:9" ht="12.9" customHeight="1" x14ac:dyDescent="0.25">
      <c r="A6" s="99"/>
      <c r="B6" s="100"/>
      <c r="C6" s="100"/>
      <c r="D6" s="100"/>
      <c r="E6" s="100"/>
      <c r="F6" s="100"/>
      <c r="G6" s="100"/>
      <c r="H6" s="100"/>
      <c r="I6" s="101"/>
    </row>
    <row r="7" spans="1:9" ht="12.9" customHeight="1" x14ac:dyDescent="0.25">
      <c r="A7" s="99"/>
      <c r="B7" s="100"/>
      <c r="C7" s="100"/>
      <c r="D7" s="100"/>
      <c r="E7" s="100"/>
      <c r="F7" s="100"/>
      <c r="G7" s="100"/>
      <c r="H7" s="100"/>
      <c r="I7" s="101"/>
    </row>
    <row r="8" spans="1:9" ht="15.75" customHeight="1" x14ac:dyDescent="0.25">
      <c r="A8" s="99"/>
      <c r="B8" s="100"/>
      <c r="C8" s="100"/>
      <c r="D8" s="100"/>
      <c r="E8" s="100"/>
      <c r="F8" s="100"/>
      <c r="G8" s="100"/>
      <c r="H8" s="100"/>
      <c r="I8" s="101"/>
    </row>
    <row r="9" spans="1:9" ht="21.75" customHeight="1" thickBot="1" x14ac:dyDescent="0.3">
      <c r="A9" s="102"/>
      <c r="B9" s="103"/>
      <c r="C9" s="103"/>
      <c r="D9" s="103"/>
      <c r="E9" s="103"/>
      <c r="F9" s="103"/>
      <c r="G9" s="103"/>
      <c r="H9" s="103"/>
      <c r="I9" s="104"/>
    </row>
    <row r="10" spans="1:9" ht="37.5" customHeight="1" thickBot="1" x14ac:dyDescent="0.3">
      <c r="A10" s="78"/>
      <c r="B10" s="79"/>
      <c r="C10" s="79"/>
      <c r="D10" s="79"/>
      <c r="E10" s="79"/>
      <c r="F10" s="79"/>
      <c r="G10" s="79"/>
      <c r="H10" s="79"/>
      <c r="I10" s="80"/>
    </row>
    <row r="11" spans="1:9" ht="15" customHeight="1" x14ac:dyDescent="0.25">
      <c r="A11" s="105" t="s">
        <v>4367</v>
      </c>
      <c r="B11" s="106"/>
      <c r="C11" s="106"/>
      <c r="D11" s="106"/>
      <c r="E11" s="106"/>
      <c r="F11" s="106"/>
      <c r="G11" s="106"/>
      <c r="H11" s="106"/>
      <c r="I11" s="107"/>
    </row>
    <row r="12" spans="1:9" ht="15" customHeight="1" x14ac:dyDescent="0.25">
      <c r="A12" s="108"/>
      <c r="B12" s="109"/>
      <c r="C12" s="109"/>
      <c r="D12" s="109"/>
      <c r="E12" s="109"/>
      <c r="F12" s="109"/>
      <c r="G12" s="109"/>
      <c r="H12" s="109"/>
      <c r="I12" s="110"/>
    </row>
    <row r="13" spans="1:9" ht="15" customHeight="1" x14ac:dyDescent="0.25">
      <c r="A13" s="108"/>
      <c r="B13" s="109"/>
      <c r="C13" s="109"/>
      <c r="D13" s="109"/>
      <c r="E13" s="109"/>
      <c r="F13" s="109"/>
      <c r="G13" s="109"/>
      <c r="H13" s="109"/>
      <c r="I13" s="110"/>
    </row>
    <row r="14" spans="1:9" ht="15" customHeight="1" x14ac:dyDescent="0.25">
      <c r="A14" s="108"/>
      <c r="B14" s="109"/>
      <c r="C14" s="109"/>
      <c r="D14" s="109"/>
      <c r="E14" s="109"/>
      <c r="F14" s="109"/>
      <c r="G14" s="109"/>
      <c r="H14" s="109"/>
      <c r="I14" s="110"/>
    </row>
    <row r="15" spans="1:9" ht="15" customHeight="1" x14ac:dyDescent="0.25">
      <c r="A15" s="108"/>
      <c r="B15" s="109"/>
      <c r="C15" s="109"/>
      <c r="D15" s="109"/>
      <c r="E15" s="109"/>
      <c r="F15" s="109"/>
      <c r="G15" s="109"/>
      <c r="H15" s="109"/>
      <c r="I15" s="110"/>
    </row>
    <row r="16" spans="1:9" ht="15" customHeight="1" x14ac:dyDescent="0.25">
      <c r="A16" s="108"/>
      <c r="B16" s="109"/>
      <c r="C16" s="109"/>
      <c r="D16" s="109"/>
      <c r="E16" s="109"/>
      <c r="F16" s="109"/>
      <c r="G16" s="109"/>
      <c r="H16" s="109"/>
      <c r="I16" s="110"/>
    </row>
    <row r="17" spans="1:9" ht="14.25" customHeight="1" thickBot="1" x14ac:dyDescent="0.3">
      <c r="A17" s="111"/>
      <c r="B17" s="112"/>
      <c r="C17" s="112"/>
      <c r="D17" s="112"/>
      <c r="E17" s="112"/>
      <c r="F17" s="112"/>
      <c r="G17" s="112"/>
      <c r="H17" s="112"/>
      <c r="I17" s="113"/>
    </row>
    <row r="18" spans="1:9" ht="15" hidden="1" customHeight="1" x14ac:dyDescent="0.25">
      <c r="A18" s="2"/>
      <c r="B18" s="3"/>
      <c r="C18" s="3"/>
      <c r="D18" s="3"/>
      <c r="E18" s="3"/>
      <c r="F18" s="3"/>
      <c r="G18" s="3"/>
      <c r="H18" s="3"/>
      <c r="I18" s="4"/>
    </row>
    <row r="19" spans="1:9" ht="15" hidden="1" customHeight="1" x14ac:dyDescent="0.25">
      <c r="A19" s="2"/>
      <c r="B19" s="3"/>
      <c r="C19" s="3"/>
      <c r="D19" s="3"/>
      <c r="E19" s="3"/>
      <c r="F19" s="3"/>
      <c r="G19" s="3"/>
      <c r="H19" s="3"/>
      <c r="I19" s="4"/>
    </row>
    <row r="20" spans="1:9" ht="15" hidden="1" customHeight="1" x14ac:dyDescent="0.25">
      <c r="A20" s="5"/>
      <c r="B20" s="6"/>
      <c r="C20" s="6"/>
      <c r="D20" s="6"/>
      <c r="E20" s="6"/>
      <c r="F20" s="6"/>
      <c r="G20" s="6"/>
      <c r="H20" s="6"/>
      <c r="I20" s="7"/>
    </row>
    <row r="21" spans="1:9" s="9" customFormat="1" ht="46.5" customHeight="1" x14ac:dyDescent="0.3">
      <c r="A21" s="114" t="s">
        <v>4369</v>
      </c>
      <c r="B21" s="115"/>
      <c r="C21" s="115"/>
      <c r="D21" s="115"/>
      <c r="E21" s="115"/>
      <c r="F21" s="115"/>
      <c r="G21" s="115"/>
      <c r="H21" s="116"/>
      <c r="I21" s="8" t="s">
        <v>2</v>
      </c>
    </row>
    <row r="22" spans="1:9" ht="63.75" customHeight="1" x14ac:dyDescent="0.25">
      <c r="A22" s="90" t="s">
        <v>4368</v>
      </c>
      <c r="B22" s="91"/>
      <c r="C22" s="91"/>
      <c r="D22" s="91"/>
      <c r="E22" s="91"/>
      <c r="F22" s="91"/>
      <c r="G22" s="91"/>
      <c r="H22" s="92"/>
      <c r="I22" s="10">
        <v>14</v>
      </c>
    </row>
    <row r="23" spans="1:9" ht="63.75" customHeight="1" x14ac:dyDescent="0.25">
      <c r="A23" s="90" t="s">
        <v>4370</v>
      </c>
      <c r="B23" s="91"/>
      <c r="C23" s="91"/>
      <c r="D23" s="91"/>
      <c r="E23" s="91"/>
      <c r="F23" s="91"/>
      <c r="G23" s="91"/>
      <c r="H23" s="92"/>
      <c r="I23" s="10">
        <v>20</v>
      </c>
    </row>
    <row r="24" spans="1:9" ht="63.75" customHeight="1" x14ac:dyDescent="0.25">
      <c r="A24" s="90" t="s">
        <v>4371</v>
      </c>
      <c r="B24" s="91"/>
      <c r="C24" s="91"/>
      <c r="D24" s="91"/>
      <c r="E24" s="91"/>
      <c r="F24" s="91"/>
      <c r="G24" s="91"/>
      <c r="H24" s="92"/>
      <c r="I24" s="10">
        <v>84</v>
      </c>
    </row>
    <row r="25" spans="1:9" ht="63.75" customHeight="1" x14ac:dyDescent="0.25">
      <c r="A25" s="90" t="s">
        <v>4372</v>
      </c>
      <c r="B25" s="91"/>
      <c r="C25" s="91"/>
      <c r="D25" s="91"/>
      <c r="E25" s="91"/>
      <c r="F25" s="91"/>
      <c r="G25" s="91"/>
      <c r="H25" s="92"/>
      <c r="I25" s="10">
        <v>42</v>
      </c>
    </row>
    <row r="26" spans="1:9" ht="63.75" customHeight="1" x14ac:dyDescent="0.25">
      <c r="A26" s="90" t="s">
        <v>4373</v>
      </c>
      <c r="B26" s="91"/>
      <c r="C26" s="91"/>
      <c r="D26" s="91"/>
      <c r="E26" s="91"/>
      <c r="F26" s="91"/>
      <c r="G26" s="91"/>
      <c r="H26" s="92"/>
      <c r="I26" s="10">
        <v>9</v>
      </c>
    </row>
    <row r="27" spans="1:9" ht="63.75" customHeight="1" x14ac:dyDescent="0.25">
      <c r="A27" s="90" t="s">
        <v>4374</v>
      </c>
      <c r="B27" s="91"/>
      <c r="C27" s="91"/>
      <c r="D27" s="91"/>
      <c r="E27" s="91"/>
      <c r="F27" s="91"/>
      <c r="G27" s="91"/>
      <c r="H27" s="92"/>
      <c r="I27" s="10">
        <v>8</v>
      </c>
    </row>
    <row r="28" spans="1:9" ht="63.75" customHeight="1" x14ac:dyDescent="0.25">
      <c r="A28" s="90" t="s">
        <v>4375</v>
      </c>
      <c r="B28" s="91"/>
      <c r="C28" s="91"/>
      <c r="D28" s="91"/>
      <c r="E28" s="91"/>
      <c r="F28" s="91"/>
      <c r="G28" s="91"/>
      <c r="H28" s="92"/>
      <c r="I28" s="10">
        <f>45+56+101+81+161</f>
        <v>444</v>
      </c>
    </row>
    <row r="29" spans="1:9" ht="63.75" customHeight="1" x14ac:dyDescent="0.25">
      <c r="A29" s="90" t="s">
        <v>4376</v>
      </c>
      <c r="B29" s="91"/>
      <c r="C29" s="91"/>
      <c r="D29" s="91"/>
      <c r="E29" s="91"/>
      <c r="F29" s="91"/>
      <c r="G29" s="91"/>
      <c r="H29" s="92"/>
      <c r="I29" s="10">
        <f>83+15+98</f>
        <v>196</v>
      </c>
    </row>
    <row r="30" spans="1:9" ht="63.75" customHeight="1" x14ac:dyDescent="0.25">
      <c r="A30" s="90" t="s">
        <v>4377</v>
      </c>
      <c r="B30" s="91"/>
      <c r="C30" s="91"/>
      <c r="D30" s="91"/>
      <c r="E30" s="91"/>
      <c r="F30" s="91"/>
      <c r="G30" s="91"/>
      <c r="H30" s="92"/>
      <c r="I30" s="10">
        <f>20+5+25</f>
        <v>50</v>
      </c>
    </row>
    <row r="31" spans="1:9" ht="63.75" customHeight="1" x14ac:dyDescent="0.25">
      <c r="A31" s="90" t="s">
        <v>4378</v>
      </c>
      <c r="B31" s="91"/>
      <c r="C31" s="91"/>
      <c r="D31" s="91"/>
      <c r="E31" s="91"/>
      <c r="F31" s="91"/>
      <c r="G31" s="91"/>
      <c r="H31" s="92"/>
      <c r="I31" s="10">
        <v>4</v>
      </c>
    </row>
    <row r="32" spans="1:9" ht="63.75" customHeight="1" x14ac:dyDescent="0.25">
      <c r="A32" s="90" t="s">
        <v>4379</v>
      </c>
      <c r="B32" s="91"/>
      <c r="C32" s="91"/>
      <c r="D32" s="91"/>
      <c r="E32" s="91"/>
      <c r="F32" s="91"/>
      <c r="G32" s="91"/>
      <c r="H32" s="92"/>
      <c r="I32" s="10">
        <v>5</v>
      </c>
    </row>
    <row r="33" spans="1:9" ht="63.75" customHeight="1" x14ac:dyDescent="0.25">
      <c r="A33" s="90" t="s">
        <v>4380</v>
      </c>
      <c r="B33" s="91"/>
      <c r="C33" s="91"/>
      <c r="D33" s="91"/>
      <c r="E33" s="91"/>
      <c r="F33" s="91"/>
      <c r="G33" s="91"/>
      <c r="H33" s="92"/>
      <c r="I33" s="10">
        <v>15</v>
      </c>
    </row>
    <row r="36" spans="1:9" x14ac:dyDescent="0.25">
      <c r="B36" s="1" t="s">
        <v>3</v>
      </c>
    </row>
  </sheetData>
  <mergeCells count="18">
    <mergeCell ref="A22:H22"/>
    <mergeCell ref="A23:H23"/>
    <mergeCell ref="A1:I1"/>
    <mergeCell ref="A2:I2"/>
    <mergeCell ref="A3:I9"/>
    <mergeCell ref="A10:I10"/>
    <mergeCell ref="A11:I17"/>
    <mergeCell ref="A21:H21"/>
    <mergeCell ref="A26:H26"/>
    <mergeCell ref="A27:H27"/>
    <mergeCell ref="A24:H24"/>
    <mergeCell ref="A32:H32"/>
    <mergeCell ref="A33:H33"/>
    <mergeCell ref="A30:H30"/>
    <mergeCell ref="A31:H31"/>
    <mergeCell ref="A28:H28"/>
    <mergeCell ref="A29:H29"/>
    <mergeCell ref="A25:H25"/>
  </mergeCells>
  <pageMargins left="0.25" right="0.25" top="0.75" bottom="0.75" header="0.3" footer="0.3"/>
  <pageSetup scale="58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E8E76-380E-4271-BB3D-62EBBF242DE9}">
  <dimension ref="A1:C5"/>
  <sheetViews>
    <sheetView workbookViewId="0">
      <selection activeCell="B5" sqref="B3:B5"/>
    </sheetView>
  </sheetViews>
  <sheetFormatPr baseColWidth="10" defaultRowHeight="14.4" x14ac:dyDescent="0.3"/>
  <cols>
    <col min="1" max="1" width="20.5546875" bestFit="1" customWidth="1"/>
    <col min="2" max="2" width="106.88671875" bestFit="1" customWidth="1"/>
  </cols>
  <sheetData>
    <row r="1" spans="1:3" x14ac:dyDescent="0.3">
      <c r="A1" s="16"/>
      <c r="C1" s="20"/>
    </row>
    <row r="2" spans="1:3" ht="15.6" x14ac:dyDescent="0.3">
      <c r="A2" s="44" t="s">
        <v>5214</v>
      </c>
      <c r="B2" s="21" t="s">
        <v>4</v>
      </c>
      <c r="C2" s="21" t="s">
        <v>5215</v>
      </c>
    </row>
    <row r="3" spans="1:3" x14ac:dyDescent="0.3">
      <c r="A3" s="14">
        <v>200849</v>
      </c>
      <c r="B3" s="15" t="s">
        <v>3521</v>
      </c>
      <c r="C3" s="18" t="s">
        <v>4683</v>
      </c>
    </row>
    <row r="4" spans="1:3" x14ac:dyDescent="0.3">
      <c r="A4" s="14">
        <v>200862</v>
      </c>
      <c r="B4" s="15" t="s">
        <v>3527</v>
      </c>
      <c r="C4" s="18" t="s">
        <v>4683</v>
      </c>
    </row>
    <row r="5" spans="1:3" x14ac:dyDescent="0.3">
      <c r="A5" s="14">
        <v>201064</v>
      </c>
      <c r="B5" s="15" t="s">
        <v>5149</v>
      </c>
      <c r="C5" s="18" t="s">
        <v>4874</v>
      </c>
    </row>
  </sheetData>
  <autoFilter ref="A2:C5" xr:uid="{1B0E8E76-380E-4271-BB3D-62EBBF242DE9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E3398-534A-4166-8B29-4F217FEECF99}">
  <dimension ref="A1:C878"/>
  <sheetViews>
    <sheetView topLeftCell="A16" workbookViewId="0">
      <selection activeCell="F334" sqref="F334"/>
    </sheetView>
  </sheetViews>
  <sheetFormatPr baseColWidth="10" defaultRowHeight="14.4" x14ac:dyDescent="0.3"/>
  <cols>
    <col min="1" max="1" width="20.5546875" bestFit="1" customWidth="1"/>
    <col min="2" max="2" width="106.88671875" bestFit="1" customWidth="1"/>
  </cols>
  <sheetData>
    <row r="1" spans="1:3" x14ac:dyDescent="0.3">
      <c r="A1" s="40">
        <v>100005</v>
      </c>
      <c r="B1" s="41" t="s">
        <v>6</v>
      </c>
      <c r="C1" s="42" t="s">
        <v>4683</v>
      </c>
    </row>
    <row r="2" spans="1:3" x14ac:dyDescent="0.3">
      <c r="A2" s="40">
        <v>100007</v>
      </c>
      <c r="B2" s="41" t="s">
        <v>7</v>
      </c>
      <c r="C2" s="42" t="s">
        <v>4683</v>
      </c>
    </row>
    <row r="3" spans="1:3" x14ac:dyDescent="0.3">
      <c r="A3" s="40">
        <v>100011</v>
      </c>
      <c r="B3" s="41" t="s">
        <v>8</v>
      </c>
      <c r="C3" s="42" t="s">
        <v>4683</v>
      </c>
    </row>
    <row r="4" spans="1:3" x14ac:dyDescent="0.3">
      <c r="A4" s="40">
        <v>100014</v>
      </c>
      <c r="B4" s="41" t="s">
        <v>9</v>
      </c>
      <c r="C4" s="42" t="s">
        <v>4683</v>
      </c>
    </row>
    <row r="5" spans="1:3" x14ac:dyDescent="0.3">
      <c r="A5" s="40">
        <v>100015</v>
      </c>
      <c r="B5" s="41" t="s">
        <v>10</v>
      </c>
      <c r="C5" s="42" t="s">
        <v>4683</v>
      </c>
    </row>
    <row r="6" spans="1:3" x14ac:dyDescent="0.3">
      <c r="A6" s="40">
        <v>100018</v>
      </c>
      <c r="B6" s="41" t="s">
        <v>11</v>
      </c>
      <c r="C6" s="42" t="s">
        <v>4683</v>
      </c>
    </row>
    <row r="7" spans="1:3" x14ac:dyDescent="0.3">
      <c r="A7" s="40">
        <v>100019</v>
      </c>
      <c r="B7" s="41" t="s">
        <v>12</v>
      </c>
      <c r="C7" s="42" t="s">
        <v>4683</v>
      </c>
    </row>
    <row r="8" spans="1:3" x14ac:dyDescent="0.3">
      <c r="A8" s="40">
        <v>100023</v>
      </c>
      <c r="B8" s="41" t="s">
        <v>13</v>
      </c>
      <c r="C8" s="42" t="s">
        <v>4683</v>
      </c>
    </row>
    <row r="9" spans="1:3" x14ac:dyDescent="0.3">
      <c r="A9" s="40">
        <v>100027</v>
      </c>
      <c r="B9" s="41" t="s">
        <v>14</v>
      </c>
      <c r="C9" s="42" t="s">
        <v>4683</v>
      </c>
    </row>
    <row r="10" spans="1:3" x14ac:dyDescent="0.3">
      <c r="A10" s="40">
        <v>100028</v>
      </c>
      <c r="B10" s="41" t="s">
        <v>15</v>
      </c>
      <c r="C10" s="42" t="s">
        <v>4683</v>
      </c>
    </row>
    <row r="11" spans="1:3" x14ac:dyDescent="0.3">
      <c r="A11" s="40">
        <v>100032</v>
      </c>
      <c r="B11" s="41" t="s">
        <v>16</v>
      </c>
      <c r="C11" s="42" t="s">
        <v>4683</v>
      </c>
    </row>
    <row r="12" spans="1:3" x14ac:dyDescent="0.3">
      <c r="A12" s="40">
        <v>100033</v>
      </c>
      <c r="B12" s="41" t="s">
        <v>17</v>
      </c>
      <c r="C12" s="42" t="s">
        <v>4683</v>
      </c>
    </row>
    <row r="13" spans="1:3" x14ac:dyDescent="0.3">
      <c r="A13" s="40">
        <v>100035</v>
      </c>
      <c r="B13" s="41" t="s">
        <v>18</v>
      </c>
      <c r="C13" s="42" t="s">
        <v>4683</v>
      </c>
    </row>
    <row r="14" spans="1:3" x14ac:dyDescent="0.3">
      <c r="A14" s="40">
        <v>100037</v>
      </c>
      <c r="B14" s="41" t="s">
        <v>19</v>
      </c>
      <c r="C14" s="42" t="s">
        <v>4683</v>
      </c>
    </row>
    <row r="15" spans="1:3" x14ac:dyDescent="0.3">
      <c r="A15" s="40">
        <v>100040</v>
      </c>
      <c r="B15" s="41" t="s">
        <v>20</v>
      </c>
      <c r="C15" s="42" t="s">
        <v>4683</v>
      </c>
    </row>
    <row r="16" spans="1:3" x14ac:dyDescent="0.3">
      <c r="A16" s="40">
        <v>100041</v>
      </c>
      <c r="B16" s="41" t="s">
        <v>21</v>
      </c>
      <c r="C16" s="42" t="s">
        <v>4683</v>
      </c>
    </row>
    <row r="17" spans="1:3" x14ac:dyDescent="0.3">
      <c r="A17" s="40">
        <v>100046</v>
      </c>
      <c r="B17" s="41" t="s">
        <v>22</v>
      </c>
      <c r="C17" s="42" t="s">
        <v>4683</v>
      </c>
    </row>
    <row r="18" spans="1:3" x14ac:dyDescent="0.3">
      <c r="A18" s="40">
        <v>100050</v>
      </c>
      <c r="B18" s="41" t="s">
        <v>23</v>
      </c>
      <c r="C18" s="42" t="s">
        <v>4683</v>
      </c>
    </row>
    <row r="19" spans="1:3" x14ac:dyDescent="0.3">
      <c r="A19" s="40">
        <v>100052</v>
      </c>
      <c r="B19" s="41" t="s">
        <v>24</v>
      </c>
      <c r="C19" s="42" t="s">
        <v>4683</v>
      </c>
    </row>
    <row r="20" spans="1:3" x14ac:dyDescent="0.3">
      <c r="A20" s="40">
        <v>100060</v>
      </c>
      <c r="B20" s="41" t="s">
        <v>25</v>
      </c>
      <c r="C20" s="42" t="s">
        <v>4683</v>
      </c>
    </row>
    <row r="21" spans="1:3" x14ac:dyDescent="0.3">
      <c r="A21" s="40">
        <v>100061</v>
      </c>
      <c r="B21" s="41" t="s">
        <v>26</v>
      </c>
      <c r="C21" s="42" t="s">
        <v>4683</v>
      </c>
    </row>
    <row r="22" spans="1:3" x14ac:dyDescent="0.3">
      <c r="A22" s="40">
        <v>100063</v>
      </c>
      <c r="B22" s="41" t="s">
        <v>27</v>
      </c>
      <c r="C22" s="42" t="s">
        <v>4683</v>
      </c>
    </row>
    <row r="23" spans="1:3" x14ac:dyDescent="0.3">
      <c r="A23" s="40">
        <v>100064</v>
      </c>
      <c r="B23" s="41" t="s">
        <v>28</v>
      </c>
      <c r="C23" s="42" t="s">
        <v>4683</v>
      </c>
    </row>
    <row r="24" spans="1:3" x14ac:dyDescent="0.3">
      <c r="A24" s="40">
        <v>102100</v>
      </c>
      <c r="B24" s="41" t="s">
        <v>1034</v>
      </c>
      <c r="C24" s="42" t="s">
        <v>4683</v>
      </c>
    </row>
    <row r="25" spans="1:3" x14ac:dyDescent="0.3">
      <c r="A25" s="40">
        <v>102581</v>
      </c>
      <c r="B25" s="41" t="s">
        <v>1177</v>
      </c>
      <c r="C25" s="42" t="s">
        <v>4685</v>
      </c>
    </row>
    <row r="26" spans="1:3" x14ac:dyDescent="0.3">
      <c r="A26" s="40">
        <v>102710</v>
      </c>
      <c r="B26" s="41" t="s">
        <v>1230</v>
      </c>
      <c r="C26" s="42" t="s">
        <v>4683</v>
      </c>
    </row>
    <row r="27" spans="1:3" x14ac:dyDescent="0.3">
      <c r="A27" s="40">
        <v>102725</v>
      </c>
      <c r="B27" s="41" t="s">
        <v>1234</v>
      </c>
      <c r="C27" s="42" t="s">
        <v>4683</v>
      </c>
    </row>
    <row r="28" spans="1:3" x14ac:dyDescent="0.3">
      <c r="A28" s="40">
        <v>102768</v>
      </c>
      <c r="B28" s="41" t="s">
        <v>1247</v>
      </c>
      <c r="C28" s="42" t="s">
        <v>4683</v>
      </c>
    </row>
    <row r="29" spans="1:3" x14ac:dyDescent="0.3">
      <c r="A29" s="40">
        <v>102786</v>
      </c>
      <c r="B29" s="41" t="s">
        <v>1248</v>
      </c>
      <c r="C29" s="42" t="s">
        <v>4683</v>
      </c>
    </row>
    <row r="30" spans="1:3" x14ac:dyDescent="0.3">
      <c r="A30" s="40">
        <v>102787</v>
      </c>
      <c r="B30" s="41" t="s">
        <v>1249</v>
      </c>
      <c r="C30" s="42" t="s">
        <v>4683</v>
      </c>
    </row>
    <row r="31" spans="1:3" x14ac:dyDescent="0.3">
      <c r="A31" s="40">
        <v>102837</v>
      </c>
      <c r="B31" s="41" t="s">
        <v>1269</v>
      </c>
      <c r="C31" s="42" t="s">
        <v>4683</v>
      </c>
    </row>
    <row r="32" spans="1:3" x14ac:dyDescent="0.3">
      <c r="A32" s="40">
        <v>102939</v>
      </c>
      <c r="B32" s="41" t="s">
        <v>1299</v>
      </c>
      <c r="C32" s="42" t="s">
        <v>4683</v>
      </c>
    </row>
    <row r="33" spans="1:3" x14ac:dyDescent="0.3">
      <c r="A33" s="40">
        <v>102940</v>
      </c>
      <c r="B33" s="41" t="s">
        <v>1300</v>
      </c>
      <c r="C33" s="42" t="s">
        <v>4683</v>
      </c>
    </row>
    <row r="34" spans="1:3" x14ac:dyDescent="0.3">
      <c r="A34" s="40">
        <v>102941</v>
      </c>
      <c r="B34" s="41" t="s">
        <v>1301</v>
      </c>
      <c r="C34" s="42" t="s">
        <v>4683</v>
      </c>
    </row>
    <row r="35" spans="1:3" x14ac:dyDescent="0.3">
      <c r="A35" s="40">
        <v>102950</v>
      </c>
      <c r="B35" s="41" t="s">
        <v>1306</v>
      </c>
      <c r="C35" s="42" t="s">
        <v>4683</v>
      </c>
    </row>
    <row r="36" spans="1:3" x14ac:dyDescent="0.3">
      <c r="A36" s="40">
        <v>102995</v>
      </c>
      <c r="B36" s="41" t="s">
        <v>1331</v>
      </c>
      <c r="C36" s="42" t="s">
        <v>4683</v>
      </c>
    </row>
    <row r="37" spans="1:3" x14ac:dyDescent="0.3">
      <c r="A37" s="40">
        <v>102996</v>
      </c>
      <c r="B37" s="41" t="s">
        <v>1332</v>
      </c>
      <c r="C37" s="42" t="s">
        <v>4683</v>
      </c>
    </row>
    <row r="38" spans="1:3" x14ac:dyDescent="0.3">
      <c r="A38" s="40">
        <v>103050</v>
      </c>
      <c r="B38" s="41" t="s">
        <v>1349</v>
      </c>
      <c r="C38" s="42" t="s">
        <v>4683</v>
      </c>
    </row>
    <row r="39" spans="1:3" x14ac:dyDescent="0.3">
      <c r="A39" s="40">
        <v>103051</v>
      </c>
      <c r="B39" s="41" t="s">
        <v>1350</v>
      </c>
      <c r="C39" s="42" t="s">
        <v>4683</v>
      </c>
    </row>
    <row r="40" spans="1:3" x14ac:dyDescent="0.3">
      <c r="A40" s="40">
        <v>103175</v>
      </c>
      <c r="B40" s="41" t="s">
        <v>1383</v>
      </c>
      <c r="C40" s="42" t="s">
        <v>4683</v>
      </c>
    </row>
    <row r="41" spans="1:3" x14ac:dyDescent="0.3">
      <c r="A41" s="40">
        <v>103177</v>
      </c>
      <c r="B41" s="41" t="s">
        <v>1385</v>
      </c>
      <c r="C41" s="42" t="s">
        <v>4683</v>
      </c>
    </row>
    <row r="42" spans="1:3" x14ac:dyDescent="0.3">
      <c r="A42" s="40">
        <v>103179</v>
      </c>
      <c r="B42" s="41" t="s">
        <v>1386</v>
      </c>
      <c r="C42" s="42" t="s">
        <v>4683</v>
      </c>
    </row>
    <row r="43" spans="1:3" x14ac:dyDescent="0.3">
      <c r="A43" s="40">
        <v>103183</v>
      </c>
      <c r="B43" s="41" t="s">
        <v>1388</v>
      </c>
      <c r="C43" s="42" t="s">
        <v>4683</v>
      </c>
    </row>
    <row r="44" spans="1:3" x14ac:dyDescent="0.3">
      <c r="A44" s="40">
        <v>103184</v>
      </c>
      <c r="B44" s="41" t="s">
        <v>1389</v>
      </c>
      <c r="C44" s="42" t="s">
        <v>4683</v>
      </c>
    </row>
    <row r="45" spans="1:3" x14ac:dyDescent="0.3">
      <c r="A45" s="40">
        <v>103192</v>
      </c>
      <c r="B45" s="41" t="s">
        <v>1391</v>
      </c>
      <c r="C45" s="42" t="s">
        <v>4683</v>
      </c>
    </row>
    <row r="46" spans="1:3" x14ac:dyDescent="0.3">
      <c r="A46" s="40">
        <v>103229</v>
      </c>
      <c r="B46" s="41" t="s">
        <v>1402</v>
      </c>
      <c r="C46" s="42" t="s">
        <v>4683</v>
      </c>
    </row>
    <row r="47" spans="1:3" x14ac:dyDescent="0.3">
      <c r="A47" s="40">
        <v>103257</v>
      </c>
      <c r="B47" s="41" t="s">
        <v>1417</v>
      </c>
      <c r="C47" s="42" t="s">
        <v>4683</v>
      </c>
    </row>
    <row r="48" spans="1:3" x14ac:dyDescent="0.3">
      <c r="A48" s="40">
        <v>103260</v>
      </c>
      <c r="B48" s="41" t="s">
        <v>1419</v>
      </c>
      <c r="C48" s="42" t="s">
        <v>4683</v>
      </c>
    </row>
    <row r="49" spans="1:3" x14ac:dyDescent="0.3">
      <c r="A49" s="40">
        <v>103296</v>
      </c>
      <c r="B49" s="41" t="s">
        <v>1437</v>
      </c>
      <c r="C49" s="42" t="s">
        <v>4683</v>
      </c>
    </row>
    <row r="50" spans="1:3" x14ac:dyDescent="0.3">
      <c r="A50" s="40">
        <v>103298</v>
      </c>
      <c r="B50" s="41" t="s">
        <v>1438</v>
      </c>
      <c r="C50" s="42" t="s">
        <v>4683</v>
      </c>
    </row>
    <row r="51" spans="1:3" x14ac:dyDescent="0.3">
      <c r="A51" s="40">
        <v>103309</v>
      </c>
      <c r="B51" s="41" t="s">
        <v>1440</v>
      </c>
      <c r="C51" s="42" t="s">
        <v>4683</v>
      </c>
    </row>
    <row r="52" spans="1:3" x14ac:dyDescent="0.3">
      <c r="A52" s="40">
        <v>103310</v>
      </c>
      <c r="B52" s="41" t="s">
        <v>1441</v>
      </c>
      <c r="C52" s="42" t="s">
        <v>4683</v>
      </c>
    </row>
    <row r="53" spans="1:3" x14ac:dyDescent="0.3">
      <c r="A53" s="40">
        <v>103311</v>
      </c>
      <c r="B53" s="41" t="s">
        <v>1442</v>
      </c>
      <c r="C53" s="42" t="s">
        <v>4683</v>
      </c>
    </row>
    <row r="54" spans="1:3" x14ac:dyDescent="0.3">
      <c r="A54" s="40">
        <v>103312</v>
      </c>
      <c r="B54" s="41" t="s">
        <v>1443</v>
      </c>
      <c r="C54" s="42" t="s">
        <v>4683</v>
      </c>
    </row>
    <row r="55" spans="1:3" x14ac:dyDescent="0.3">
      <c r="A55" s="40">
        <v>103324</v>
      </c>
      <c r="B55" s="41" t="s">
        <v>1447</v>
      </c>
      <c r="C55" s="42" t="s">
        <v>4683</v>
      </c>
    </row>
    <row r="56" spans="1:3" x14ac:dyDescent="0.3">
      <c r="A56" s="40">
        <v>103343</v>
      </c>
      <c r="B56" s="41" t="s">
        <v>1454</v>
      </c>
      <c r="C56" s="42" t="s">
        <v>4683</v>
      </c>
    </row>
    <row r="57" spans="1:3" x14ac:dyDescent="0.3">
      <c r="A57" s="40">
        <v>103412</v>
      </c>
      <c r="B57" s="41" t="s">
        <v>1491</v>
      </c>
      <c r="C57" s="42" t="s">
        <v>4683</v>
      </c>
    </row>
    <row r="58" spans="1:3" x14ac:dyDescent="0.3">
      <c r="A58" s="40">
        <v>103421</v>
      </c>
      <c r="B58" s="41" t="s">
        <v>1495</v>
      </c>
      <c r="C58" s="42" t="s">
        <v>4683</v>
      </c>
    </row>
    <row r="59" spans="1:3" x14ac:dyDescent="0.3">
      <c r="A59" s="40">
        <v>103440</v>
      </c>
      <c r="B59" s="41" t="s">
        <v>1502</v>
      </c>
      <c r="C59" s="42" t="s">
        <v>4683</v>
      </c>
    </row>
    <row r="60" spans="1:3" x14ac:dyDescent="0.3">
      <c r="A60" s="40">
        <v>103458</v>
      </c>
      <c r="B60" s="41" t="s">
        <v>1509</v>
      </c>
      <c r="C60" s="42" t="s">
        <v>4683</v>
      </c>
    </row>
    <row r="61" spans="1:3" x14ac:dyDescent="0.3">
      <c r="A61" s="40">
        <v>103468</v>
      </c>
      <c r="B61" s="41" t="s">
        <v>1510</v>
      </c>
      <c r="C61" s="42" t="s">
        <v>4683</v>
      </c>
    </row>
    <row r="62" spans="1:3" x14ac:dyDescent="0.3">
      <c r="A62" s="40">
        <v>103469</v>
      </c>
      <c r="B62" s="41" t="s">
        <v>1511</v>
      </c>
      <c r="C62" s="42" t="s">
        <v>4683</v>
      </c>
    </row>
    <row r="63" spans="1:3" x14ac:dyDescent="0.3">
      <c r="A63" s="40">
        <v>103470</v>
      </c>
      <c r="B63" s="41" t="s">
        <v>1512</v>
      </c>
      <c r="C63" s="42" t="s">
        <v>4683</v>
      </c>
    </row>
    <row r="64" spans="1:3" x14ac:dyDescent="0.3">
      <c r="A64" s="40">
        <v>103472</v>
      </c>
      <c r="B64" s="41" t="s">
        <v>1513</v>
      </c>
      <c r="C64" s="42" t="s">
        <v>4683</v>
      </c>
    </row>
    <row r="65" spans="1:3" x14ac:dyDescent="0.3">
      <c r="A65" s="40">
        <v>103517</v>
      </c>
      <c r="B65" s="41" t="s">
        <v>1522</v>
      </c>
      <c r="C65" s="42" t="s">
        <v>4683</v>
      </c>
    </row>
    <row r="66" spans="1:3" x14ac:dyDescent="0.3">
      <c r="A66" s="40">
        <v>103518</v>
      </c>
      <c r="B66" s="41" t="s">
        <v>1523</v>
      </c>
      <c r="C66" s="42" t="s">
        <v>4683</v>
      </c>
    </row>
    <row r="67" spans="1:3" x14ac:dyDescent="0.3">
      <c r="A67" s="40">
        <v>103519</v>
      </c>
      <c r="B67" s="41" t="s">
        <v>1524</v>
      </c>
      <c r="C67" s="42" t="s">
        <v>4683</v>
      </c>
    </row>
    <row r="68" spans="1:3" x14ac:dyDescent="0.3">
      <c r="A68" s="40">
        <v>103520</v>
      </c>
      <c r="B68" s="41" t="s">
        <v>1525</v>
      </c>
      <c r="C68" s="42" t="s">
        <v>4683</v>
      </c>
    </row>
    <row r="69" spans="1:3" x14ac:dyDescent="0.3">
      <c r="A69" s="40">
        <v>103521</v>
      </c>
      <c r="B69" s="41" t="s">
        <v>1526</v>
      </c>
      <c r="C69" s="42" t="s">
        <v>4683</v>
      </c>
    </row>
    <row r="70" spans="1:3" x14ac:dyDescent="0.3">
      <c r="A70" s="40">
        <v>103523</v>
      </c>
      <c r="B70" s="41" t="s">
        <v>1528</v>
      </c>
      <c r="C70" s="42" t="s">
        <v>4683</v>
      </c>
    </row>
    <row r="71" spans="1:3" x14ac:dyDescent="0.3">
      <c r="A71" s="40">
        <v>103525</v>
      </c>
      <c r="B71" s="41" t="s">
        <v>1529</v>
      </c>
      <c r="C71" s="42" t="s">
        <v>4683</v>
      </c>
    </row>
    <row r="72" spans="1:3" x14ac:dyDescent="0.3">
      <c r="A72" s="40">
        <v>103528</v>
      </c>
      <c r="B72" s="41" t="s">
        <v>1530</v>
      </c>
      <c r="C72" s="42" t="s">
        <v>4683</v>
      </c>
    </row>
    <row r="73" spans="1:3" x14ac:dyDescent="0.3">
      <c r="A73" s="40">
        <v>103533</v>
      </c>
      <c r="B73" s="41" t="s">
        <v>1531</v>
      </c>
      <c r="C73" s="42" t="s">
        <v>4683</v>
      </c>
    </row>
    <row r="74" spans="1:3" x14ac:dyDescent="0.3">
      <c r="A74" s="40">
        <v>103534</v>
      </c>
      <c r="B74" s="41" t="s">
        <v>1532</v>
      </c>
      <c r="C74" s="42" t="s">
        <v>4683</v>
      </c>
    </row>
    <row r="75" spans="1:3" x14ac:dyDescent="0.3">
      <c r="A75" s="40">
        <v>103544</v>
      </c>
      <c r="B75" s="41" t="s">
        <v>1533</v>
      </c>
      <c r="C75" s="42" t="s">
        <v>4683</v>
      </c>
    </row>
    <row r="76" spans="1:3" x14ac:dyDescent="0.3">
      <c r="A76" s="40">
        <v>103565</v>
      </c>
      <c r="B76" s="41" t="s">
        <v>1544</v>
      </c>
      <c r="C76" s="42" t="s">
        <v>4683</v>
      </c>
    </row>
    <row r="77" spans="1:3" x14ac:dyDescent="0.3">
      <c r="A77" s="40">
        <v>103566</v>
      </c>
      <c r="B77" s="41" t="s">
        <v>1545</v>
      </c>
      <c r="C77" s="42" t="s">
        <v>4683</v>
      </c>
    </row>
    <row r="78" spans="1:3" x14ac:dyDescent="0.3">
      <c r="A78" s="40">
        <v>103567</v>
      </c>
      <c r="B78" s="41" t="s">
        <v>1546</v>
      </c>
      <c r="C78" s="42" t="s">
        <v>4683</v>
      </c>
    </row>
    <row r="79" spans="1:3" x14ac:dyDescent="0.3">
      <c r="A79" s="40">
        <v>103568</v>
      </c>
      <c r="B79" s="41" t="s">
        <v>1547</v>
      </c>
      <c r="C79" s="42" t="s">
        <v>4683</v>
      </c>
    </row>
    <row r="80" spans="1:3" x14ac:dyDescent="0.3">
      <c r="A80" s="40">
        <v>103569</v>
      </c>
      <c r="B80" s="41" t="s">
        <v>1548</v>
      </c>
      <c r="C80" s="42" t="s">
        <v>4683</v>
      </c>
    </row>
    <row r="81" spans="1:3" x14ac:dyDescent="0.3">
      <c r="A81" s="40">
        <v>103570</v>
      </c>
      <c r="B81" s="41" t="s">
        <v>1549</v>
      </c>
      <c r="C81" s="42" t="s">
        <v>4683</v>
      </c>
    </row>
    <row r="82" spans="1:3" x14ac:dyDescent="0.3">
      <c r="A82" s="40">
        <v>103571</v>
      </c>
      <c r="B82" s="41" t="s">
        <v>1550</v>
      </c>
      <c r="C82" s="42" t="s">
        <v>4683</v>
      </c>
    </row>
    <row r="83" spans="1:3" x14ac:dyDescent="0.3">
      <c r="A83" s="40">
        <v>103572</v>
      </c>
      <c r="B83" s="41" t="s">
        <v>1551</v>
      </c>
      <c r="C83" s="42" t="s">
        <v>4683</v>
      </c>
    </row>
    <row r="84" spans="1:3" x14ac:dyDescent="0.3">
      <c r="A84" s="40">
        <v>103581</v>
      </c>
      <c r="B84" s="41" t="s">
        <v>1552</v>
      </c>
      <c r="C84" s="42" t="s">
        <v>4683</v>
      </c>
    </row>
    <row r="85" spans="1:3" x14ac:dyDescent="0.3">
      <c r="A85" s="40">
        <v>103582</v>
      </c>
      <c r="B85" s="41" t="s">
        <v>1553</v>
      </c>
      <c r="C85" s="42" t="s">
        <v>4683</v>
      </c>
    </row>
    <row r="86" spans="1:3" x14ac:dyDescent="0.3">
      <c r="A86" s="40">
        <v>103583</v>
      </c>
      <c r="B86" s="41" t="s">
        <v>1554</v>
      </c>
      <c r="C86" s="42" t="s">
        <v>4683</v>
      </c>
    </row>
    <row r="87" spans="1:3" x14ac:dyDescent="0.3">
      <c r="A87" s="40">
        <v>103594</v>
      </c>
      <c r="B87" s="41" t="s">
        <v>1557</v>
      </c>
      <c r="C87" s="42" t="s">
        <v>4683</v>
      </c>
    </row>
    <row r="88" spans="1:3" x14ac:dyDescent="0.3">
      <c r="A88" s="40">
        <v>103595</v>
      </c>
      <c r="B88" s="41" t="s">
        <v>1558</v>
      </c>
      <c r="C88" s="42" t="s">
        <v>4683</v>
      </c>
    </row>
    <row r="89" spans="1:3" x14ac:dyDescent="0.3">
      <c r="A89" s="40">
        <v>103596</v>
      </c>
      <c r="B89" s="41" t="s">
        <v>1559</v>
      </c>
      <c r="C89" s="42" t="s">
        <v>4683</v>
      </c>
    </row>
    <row r="90" spans="1:3" x14ac:dyDescent="0.3">
      <c r="A90" s="40">
        <v>103598</v>
      </c>
      <c r="B90" s="40" t="s">
        <v>5361</v>
      </c>
      <c r="C90" s="42" t="s">
        <v>4683</v>
      </c>
    </row>
    <row r="91" spans="1:3" x14ac:dyDescent="0.3">
      <c r="A91" s="40">
        <v>103600</v>
      </c>
      <c r="B91" s="41" t="s">
        <v>1561</v>
      </c>
      <c r="C91" s="42" t="s">
        <v>4683</v>
      </c>
    </row>
    <row r="92" spans="1:3" x14ac:dyDescent="0.3">
      <c r="A92" s="40">
        <v>103601</v>
      </c>
      <c r="B92" s="41" t="s">
        <v>1562</v>
      </c>
      <c r="C92" s="42" t="s">
        <v>4683</v>
      </c>
    </row>
    <row r="93" spans="1:3" x14ac:dyDescent="0.3">
      <c r="A93" s="40">
        <v>103617</v>
      </c>
      <c r="B93" s="41" t="s">
        <v>1568</v>
      </c>
      <c r="C93" s="42" t="s">
        <v>4683</v>
      </c>
    </row>
    <row r="94" spans="1:3" x14ac:dyDescent="0.3">
      <c r="A94" s="40">
        <v>103622</v>
      </c>
      <c r="B94" s="41" t="s">
        <v>1571</v>
      </c>
      <c r="C94" s="42" t="s">
        <v>4683</v>
      </c>
    </row>
    <row r="95" spans="1:3" x14ac:dyDescent="0.3">
      <c r="A95" s="40">
        <v>103633</v>
      </c>
      <c r="B95" s="41" t="s">
        <v>1578</v>
      </c>
      <c r="C95" s="42" t="s">
        <v>4683</v>
      </c>
    </row>
    <row r="96" spans="1:3" x14ac:dyDescent="0.3">
      <c r="A96" s="40">
        <v>103644</v>
      </c>
      <c r="B96" s="41" t="s">
        <v>1585</v>
      </c>
      <c r="C96" s="42" t="s">
        <v>4683</v>
      </c>
    </row>
    <row r="97" spans="1:3" x14ac:dyDescent="0.3">
      <c r="A97" s="40">
        <v>103646</v>
      </c>
      <c r="B97" s="41" t="s">
        <v>1586</v>
      </c>
      <c r="C97" s="42" t="s">
        <v>4683</v>
      </c>
    </row>
    <row r="98" spans="1:3" x14ac:dyDescent="0.3">
      <c r="A98" s="40">
        <v>103647</v>
      </c>
      <c r="B98" s="41" t="s">
        <v>1587</v>
      </c>
      <c r="C98" s="42" t="s">
        <v>4683</v>
      </c>
    </row>
    <row r="99" spans="1:3" x14ac:dyDescent="0.3">
      <c r="A99" s="40">
        <v>103650</v>
      </c>
      <c r="B99" s="41" t="s">
        <v>1588</v>
      </c>
      <c r="C99" s="42" t="s">
        <v>4683</v>
      </c>
    </row>
    <row r="100" spans="1:3" x14ac:dyDescent="0.3">
      <c r="A100" s="40">
        <v>103651</v>
      </c>
      <c r="B100" s="41" t="s">
        <v>1589</v>
      </c>
      <c r="C100" s="42" t="s">
        <v>4683</v>
      </c>
    </row>
    <row r="101" spans="1:3" x14ac:dyDescent="0.3">
      <c r="A101" s="40">
        <v>103653</v>
      </c>
      <c r="B101" s="41" t="s">
        <v>1590</v>
      </c>
      <c r="C101" s="42" t="s">
        <v>4683</v>
      </c>
    </row>
    <row r="102" spans="1:3" x14ac:dyDescent="0.3">
      <c r="A102" s="40">
        <v>103654</v>
      </c>
      <c r="B102" s="41" t="s">
        <v>1591</v>
      </c>
      <c r="C102" s="42" t="s">
        <v>4683</v>
      </c>
    </row>
    <row r="103" spans="1:3" x14ac:dyDescent="0.3">
      <c r="A103" s="40">
        <v>103661</v>
      </c>
      <c r="B103" s="41" t="s">
        <v>1595</v>
      </c>
      <c r="C103" s="42" t="s">
        <v>4683</v>
      </c>
    </row>
    <row r="104" spans="1:3" x14ac:dyDescent="0.3">
      <c r="A104" s="40">
        <v>103711</v>
      </c>
      <c r="B104" s="41" t="s">
        <v>1603</v>
      </c>
      <c r="C104" s="42" t="s">
        <v>4683</v>
      </c>
    </row>
    <row r="105" spans="1:3" x14ac:dyDescent="0.3">
      <c r="A105" s="40">
        <v>103713</v>
      </c>
      <c r="B105" s="41" t="s">
        <v>1604</v>
      </c>
      <c r="C105" s="42" t="s">
        <v>4683</v>
      </c>
    </row>
    <row r="106" spans="1:3" x14ac:dyDescent="0.3">
      <c r="A106" s="40">
        <v>103714</v>
      </c>
      <c r="B106" s="41" t="s">
        <v>1605</v>
      </c>
      <c r="C106" s="42" t="s">
        <v>4683</v>
      </c>
    </row>
    <row r="107" spans="1:3" x14ac:dyDescent="0.3">
      <c r="A107" s="40">
        <v>103729</v>
      </c>
      <c r="B107" s="41" t="s">
        <v>1613</v>
      </c>
      <c r="C107" s="42" t="s">
        <v>4683</v>
      </c>
    </row>
    <row r="108" spans="1:3" x14ac:dyDescent="0.3">
      <c r="A108" s="40">
        <v>103730</v>
      </c>
      <c r="B108" s="41" t="s">
        <v>1614</v>
      </c>
      <c r="C108" s="42" t="s">
        <v>4683</v>
      </c>
    </row>
    <row r="109" spans="1:3" x14ac:dyDescent="0.3">
      <c r="A109" s="40">
        <v>103733</v>
      </c>
      <c r="B109" s="41" t="s">
        <v>1616</v>
      </c>
      <c r="C109" s="42" t="s">
        <v>4683</v>
      </c>
    </row>
    <row r="110" spans="1:3" x14ac:dyDescent="0.3">
      <c r="A110" s="40">
        <v>103757</v>
      </c>
      <c r="B110" s="41" t="s">
        <v>1639</v>
      </c>
      <c r="C110" s="42" t="s">
        <v>4683</v>
      </c>
    </row>
    <row r="111" spans="1:3" x14ac:dyDescent="0.3">
      <c r="A111" s="40">
        <v>103758</v>
      </c>
      <c r="B111" s="41" t="s">
        <v>1640</v>
      </c>
      <c r="C111" s="42" t="s">
        <v>4683</v>
      </c>
    </row>
    <row r="112" spans="1:3" x14ac:dyDescent="0.3">
      <c r="A112" s="40">
        <v>103766</v>
      </c>
      <c r="B112" s="41" t="s">
        <v>1646</v>
      </c>
      <c r="C112" s="42" t="s">
        <v>4683</v>
      </c>
    </row>
    <row r="113" spans="1:3" x14ac:dyDescent="0.3">
      <c r="A113" s="40">
        <v>103767</v>
      </c>
      <c r="B113" s="41" t="s">
        <v>1647</v>
      </c>
      <c r="C113" s="42" t="s">
        <v>4683</v>
      </c>
    </row>
    <row r="114" spans="1:3" x14ac:dyDescent="0.3">
      <c r="A114" s="40">
        <v>103768</v>
      </c>
      <c r="B114" s="41" t="s">
        <v>1648</v>
      </c>
      <c r="C114" s="42" t="s">
        <v>4683</v>
      </c>
    </row>
    <row r="115" spans="1:3" x14ac:dyDescent="0.3">
      <c r="A115" s="40">
        <v>103769</v>
      </c>
      <c r="B115" s="41" t="s">
        <v>1649</v>
      </c>
      <c r="C115" s="42" t="s">
        <v>4683</v>
      </c>
    </row>
    <row r="116" spans="1:3" x14ac:dyDescent="0.3">
      <c r="A116" s="40">
        <v>103775</v>
      </c>
      <c r="B116" s="41" t="s">
        <v>1651</v>
      </c>
      <c r="C116" s="42" t="s">
        <v>4683</v>
      </c>
    </row>
    <row r="117" spans="1:3" x14ac:dyDescent="0.3">
      <c r="A117" s="40">
        <v>103783</v>
      </c>
      <c r="B117" s="41" t="s">
        <v>1655</v>
      </c>
      <c r="C117" s="42" t="s">
        <v>4683</v>
      </c>
    </row>
    <row r="118" spans="1:3" x14ac:dyDescent="0.3">
      <c r="A118" s="40">
        <v>103785</v>
      </c>
      <c r="B118" s="41" t="s">
        <v>1656</v>
      </c>
      <c r="C118" s="42" t="s">
        <v>4683</v>
      </c>
    </row>
    <row r="119" spans="1:3" x14ac:dyDescent="0.3">
      <c r="A119" s="40">
        <v>103786</v>
      </c>
      <c r="B119" s="41" t="s">
        <v>1657</v>
      </c>
      <c r="C119" s="42" t="s">
        <v>4683</v>
      </c>
    </row>
    <row r="120" spans="1:3" x14ac:dyDescent="0.3">
      <c r="A120" s="40">
        <v>103872</v>
      </c>
      <c r="B120" s="41" t="s">
        <v>1681</v>
      </c>
      <c r="C120" s="42" t="s">
        <v>4683</v>
      </c>
    </row>
    <row r="121" spans="1:3" x14ac:dyDescent="0.3">
      <c r="A121" s="40">
        <v>103874</v>
      </c>
      <c r="B121" s="41" t="s">
        <v>1682</v>
      </c>
      <c r="C121" s="42" t="s">
        <v>4683</v>
      </c>
    </row>
    <row r="122" spans="1:3" x14ac:dyDescent="0.3">
      <c r="A122" s="40">
        <v>103891</v>
      </c>
      <c r="B122" s="41" t="s">
        <v>1683</v>
      </c>
      <c r="C122" s="42" t="s">
        <v>4683</v>
      </c>
    </row>
    <row r="123" spans="1:3" x14ac:dyDescent="0.3">
      <c r="A123" s="40">
        <v>103892</v>
      </c>
      <c r="B123" s="41" t="s">
        <v>1684</v>
      </c>
      <c r="C123" s="42" t="s">
        <v>4683</v>
      </c>
    </row>
    <row r="124" spans="1:3" x14ac:dyDescent="0.3">
      <c r="A124" s="40">
        <v>103893</v>
      </c>
      <c r="B124" s="41" t="s">
        <v>1685</v>
      </c>
      <c r="C124" s="42" t="s">
        <v>4683</v>
      </c>
    </row>
    <row r="125" spans="1:3" x14ac:dyDescent="0.3">
      <c r="A125" s="40">
        <v>103894</v>
      </c>
      <c r="B125" s="41" t="s">
        <v>1686</v>
      </c>
      <c r="C125" s="42" t="s">
        <v>4683</v>
      </c>
    </row>
    <row r="126" spans="1:3" x14ac:dyDescent="0.3">
      <c r="A126" s="40">
        <v>103895</v>
      </c>
      <c r="B126" s="41" t="s">
        <v>1687</v>
      </c>
      <c r="C126" s="42" t="s">
        <v>4683</v>
      </c>
    </row>
    <row r="127" spans="1:3" x14ac:dyDescent="0.3">
      <c r="A127" s="40">
        <v>103896</v>
      </c>
      <c r="B127" s="41" t="s">
        <v>1688</v>
      </c>
      <c r="C127" s="42" t="s">
        <v>4683</v>
      </c>
    </row>
    <row r="128" spans="1:3" x14ac:dyDescent="0.3">
      <c r="A128" s="40">
        <v>103898</v>
      </c>
      <c r="B128" s="41" t="s">
        <v>1689</v>
      </c>
      <c r="C128" s="42" t="s">
        <v>4683</v>
      </c>
    </row>
    <row r="129" spans="1:3" x14ac:dyDescent="0.3">
      <c r="A129" s="40">
        <v>103899</v>
      </c>
      <c r="B129" s="41" t="s">
        <v>1690</v>
      </c>
      <c r="C129" s="42" t="s">
        <v>4683</v>
      </c>
    </row>
    <row r="130" spans="1:3" x14ac:dyDescent="0.3">
      <c r="A130" s="40">
        <v>103900</v>
      </c>
      <c r="B130" s="41" t="s">
        <v>1691</v>
      </c>
      <c r="C130" s="42" t="s">
        <v>4683</v>
      </c>
    </row>
    <row r="131" spans="1:3" x14ac:dyDescent="0.3">
      <c r="A131" s="40">
        <v>103901</v>
      </c>
      <c r="B131" s="41" t="s">
        <v>1692</v>
      </c>
      <c r="C131" s="42" t="s">
        <v>4683</v>
      </c>
    </row>
    <row r="132" spans="1:3" x14ac:dyDescent="0.3">
      <c r="A132" s="40">
        <v>103902</v>
      </c>
      <c r="B132" s="41" t="s">
        <v>1693</v>
      </c>
      <c r="C132" s="42" t="s">
        <v>4683</v>
      </c>
    </row>
    <row r="133" spans="1:3" x14ac:dyDescent="0.3">
      <c r="A133" s="40">
        <v>103903</v>
      </c>
      <c r="B133" s="41" t="s">
        <v>1694</v>
      </c>
      <c r="C133" s="42" t="s">
        <v>4683</v>
      </c>
    </row>
    <row r="134" spans="1:3" x14ac:dyDescent="0.3">
      <c r="A134" s="40">
        <v>103907</v>
      </c>
      <c r="B134" s="41" t="s">
        <v>1696</v>
      </c>
      <c r="C134" s="42" t="s">
        <v>4683</v>
      </c>
    </row>
    <row r="135" spans="1:3" x14ac:dyDescent="0.3">
      <c r="A135" s="40">
        <v>103908</v>
      </c>
      <c r="B135" s="41" t="s">
        <v>1697</v>
      </c>
      <c r="C135" s="42" t="s">
        <v>4683</v>
      </c>
    </row>
    <row r="136" spans="1:3" x14ac:dyDescent="0.3">
      <c r="A136" s="40">
        <v>103916</v>
      </c>
      <c r="B136" s="41" t="s">
        <v>1700</v>
      </c>
      <c r="C136" s="42" t="s">
        <v>4683</v>
      </c>
    </row>
    <row r="137" spans="1:3" x14ac:dyDescent="0.3">
      <c r="A137" s="40">
        <v>103945</v>
      </c>
      <c r="B137" s="41" t="s">
        <v>1714</v>
      </c>
      <c r="C137" s="42" t="s">
        <v>4683</v>
      </c>
    </row>
    <row r="138" spans="1:3" x14ac:dyDescent="0.3">
      <c r="A138" s="40">
        <v>103947</v>
      </c>
      <c r="B138" s="41" t="s">
        <v>1715</v>
      </c>
      <c r="C138" s="42" t="s">
        <v>4683</v>
      </c>
    </row>
    <row r="139" spans="1:3" x14ac:dyDescent="0.3">
      <c r="A139" s="40">
        <v>103948</v>
      </c>
      <c r="B139" s="41" t="s">
        <v>1716</v>
      </c>
      <c r="C139" s="42" t="s">
        <v>4683</v>
      </c>
    </row>
    <row r="140" spans="1:3" x14ac:dyDescent="0.3">
      <c r="A140" s="40">
        <v>103949</v>
      </c>
      <c r="B140" s="41" t="s">
        <v>1717</v>
      </c>
      <c r="C140" s="42" t="s">
        <v>4683</v>
      </c>
    </row>
    <row r="141" spans="1:3" x14ac:dyDescent="0.3">
      <c r="A141" s="40">
        <v>103950</v>
      </c>
      <c r="B141" s="41" t="s">
        <v>1718</v>
      </c>
      <c r="C141" s="42" t="s">
        <v>4683</v>
      </c>
    </row>
    <row r="142" spans="1:3" x14ac:dyDescent="0.3">
      <c r="A142" s="40">
        <v>103951</v>
      </c>
      <c r="B142" s="41" t="s">
        <v>1719</v>
      </c>
      <c r="C142" s="42" t="s">
        <v>4683</v>
      </c>
    </row>
    <row r="143" spans="1:3" x14ac:dyDescent="0.3">
      <c r="A143" s="40">
        <v>103990</v>
      </c>
      <c r="B143" s="41" t="s">
        <v>1730</v>
      </c>
      <c r="C143" s="42" t="s">
        <v>4683</v>
      </c>
    </row>
    <row r="144" spans="1:3" x14ac:dyDescent="0.3">
      <c r="A144" s="40">
        <v>104002</v>
      </c>
      <c r="B144" s="41" t="s">
        <v>1738</v>
      </c>
      <c r="C144" s="42" t="s">
        <v>4683</v>
      </c>
    </row>
    <row r="145" spans="1:3" x14ac:dyDescent="0.3">
      <c r="A145" s="40">
        <v>104020</v>
      </c>
      <c r="B145" s="41" t="s">
        <v>1747</v>
      </c>
      <c r="C145" s="42" t="s">
        <v>4683</v>
      </c>
    </row>
    <row r="146" spans="1:3" x14ac:dyDescent="0.3">
      <c r="A146" s="40">
        <v>104104</v>
      </c>
      <c r="B146" s="41" t="s">
        <v>1775</v>
      </c>
      <c r="C146" s="42" t="s">
        <v>4683</v>
      </c>
    </row>
    <row r="147" spans="1:3" x14ac:dyDescent="0.3">
      <c r="A147" s="40">
        <v>104105</v>
      </c>
      <c r="B147" s="41" t="s">
        <v>1776</v>
      </c>
      <c r="C147" s="42" t="s">
        <v>4683</v>
      </c>
    </row>
    <row r="148" spans="1:3" x14ac:dyDescent="0.3">
      <c r="A148" s="40">
        <v>104130</v>
      </c>
      <c r="B148" s="41" t="s">
        <v>1786</v>
      </c>
      <c r="C148" s="42" t="s">
        <v>4683</v>
      </c>
    </row>
    <row r="149" spans="1:3" x14ac:dyDescent="0.3">
      <c r="A149" s="40">
        <v>104137</v>
      </c>
      <c r="B149" s="41" t="s">
        <v>1793</v>
      </c>
      <c r="C149" s="42" t="s">
        <v>4683</v>
      </c>
    </row>
    <row r="150" spans="1:3" x14ac:dyDescent="0.3">
      <c r="A150" s="40">
        <v>104189</v>
      </c>
      <c r="B150" s="41" t="s">
        <v>1797</v>
      </c>
      <c r="C150" s="42" t="s">
        <v>4683</v>
      </c>
    </row>
    <row r="151" spans="1:3" x14ac:dyDescent="0.3">
      <c r="A151" s="40">
        <v>104210</v>
      </c>
      <c r="B151" s="41" t="s">
        <v>1809</v>
      </c>
      <c r="C151" s="42" t="s">
        <v>4683</v>
      </c>
    </row>
    <row r="152" spans="1:3" x14ac:dyDescent="0.3">
      <c r="A152" s="40">
        <v>104211</v>
      </c>
      <c r="B152" s="41" t="s">
        <v>1810</v>
      </c>
      <c r="C152" s="42" t="s">
        <v>4683</v>
      </c>
    </row>
    <row r="153" spans="1:3" x14ac:dyDescent="0.3">
      <c r="A153" s="40">
        <v>104212</v>
      </c>
      <c r="B153" s="41" t="s">
        <v>1811</v>
      </c>
      <c r="C153" s="42" t="s">
        <v>4683</v>
      </c>
    </row>
    <row r="154" spans="1:3" x14ac:dyDescent="0.3">
      <c r="A154" s="40">
        <v>104216</v>
      </c>
      <c r="B154" s="41" t="s">
        <v>1815</v>
      </c>
      <c r="C154" s="42" t="s">
        <v>4683</v>
      </c>
    </row>
    <row r="155" spans="1:3" x14ac:dyDescent="0.3">
      <c r="A155" s="40">
        <v>104229</v>
      </c>
      <c r="B155" s="41" t="s">
        <v>1823</v>
      </c>
      <c r="C155" s="42" t="s">
        <v>4683</v>
      </c>
    </row>
    <row r="156" spans="1:3" x14ac:dyDescent="0.3">
      <c r="A156" s="40">
        <v>104230</v>
      </c>
      <c r="B156" s="41" t="s">
        <v>1824</v>
      </c>
      <c r="C156" s="42" t="s">
        <v>4683</v>
      </c>
    </row>
    <row r="157" spans="1:3" x14ac:dyDescent="0.3">
      <c r="A157" s="40">
        <v>104231</v>
      </c>
      <c r="B157" s="41" t="s">
        <v>1825</v>
      </c>
      <c r="C157" s="42" t="s">
        <v>4683</v>
      </c>
    </row>
    <row r="158" spans="1:3" x14ac:dyDescent="0.3">
      <c r="A158" s="40">
        <v>104232</v>
      </c>
      <c r="B158" s="41" t="s">
        <v>1826</v>
      </c>
      <c r="C158" s="42" t="s">
        <v>4683</v>
      </c>
    </row>
    <row r="159" spans="1:3" x14ac:dyDescent="0.3">
      <c r="A159" s="40">
        <v>104233</v>
      </c>
      <c r="B159" s="41" t="s">
        <v>1827</v>
      </c>
      <c r="C159" s="42" t="s">
        <v>4683</v>
      </c>
    </row>
    <row r="160" spans="1:3" x14ac:dyDescent="0.3">
      <c r="A160" s="40">
        <v>104234</v>
      </c>
      <c r="B160" s="41" t="s">
        <v>1828</v>
      </c>
      <c r="C160" s="42" t="s">
        <v>4683</v>
      </c>
    </row>
    <row r="161" spans="1:3" x14ac:dyDescent="0.3">
      <c r="A161" s="40">
        <v>104235</v>
      </c>
      <c r="B161" s="41" t="s">
        <v>1829</v>
      </c>
      <c r="C161" s="42" t="s">
        <v>4683</v>
      </c>
    </row>
    <row r="162" spans="1:3" x14ac:dyDescent="0.3">
      <c r="A162" s="40">
        <v>104236</v>
      </c>
      <c r="B162" s="41" t="s">
        <v>1830</v>
      </c>
      <c r="C162" s="42" t="s">
        <v>4683</v>
      </c>
    </row>
    <row r="163" spans="1:3" x14ac:dyDescent="0.3">
      <c r="A163" s="40">
        <v>104237</v>
      </c>
      <c r="B163" s="41" t="s">
        <v>4398</v>
      </c>
      <c r="C163" s="42" t="s">
        <v>4683</v>
      </c>
    </row>
    <row r="164" spans="1:3" x14ac:dyDescent="0.3">
      <c r="A164" s="40">
        <v>104238</v>
      </c>
      <c r="B164" s="41" t="s">
        <v>1831</v>
      </c>
      <c r="C164" s="42" t="s">
        <v>4683</v>
      </c>
    </row>
    <row r="165" spans="1:3" x14ac:dyDescent="0.3">
      <c r="A165" s="40">
        <v>104239</v>
      </c>
      <c r="B165" s="41" t="s">
        <v>1832</v>
      </c>
      <c r="C165" s="42" t="s">
        <v>4683</v>
      </c>
    </row>
    <row r="166" spans="1:3" x14ac:dyDescent="0.3">
      <c r="A166" s="40">
        <v>104240</v>
      </c>
      <c r="B166" s="41" t="s">
        <v>1833</v>
      </c>
      <c r="C166" s="42" t="s">
        <v>4683</v>
      </c>
    </row>
    <row r="167" spans="1:3" x14ac:dyDescent="0.3">
      <c r="A167" s="40">
        <v>104263</v>
      </c>
      <c r="B167" s="41" t="s">
        <v>1853</v>
      </c>
      <c r="C167" s="42" t="s">
        <v>4683</v>
      </c>
    </row>
    <row r="168" spans="1:3" x14ac:dyDescent="0.3">
      <c r="A168" s="40">
        <v>104264</v>
      </c>
      <c r="B168" s="41" t="s">
        <v>1854</v>
      </c>
      <c r="C168" s="42" t="s">
        <v>4683</v>
      </c>
    </row>
    <row r="169" spans="1:3" x14ac:dyDescent="0.3">
      <c r="A169" s="40">
        <v>104280</v>
      </c>
      <c r="B169" s="41" t="s">
        <v>4399</v>
      </c>
      <c r="C169" s="42" t="s">
        <v>4683</v>
      </c>
    </row>
    <row r="170" spans="1:3" x14ac:dyDescent="0.3">
      <c r="A170" s="40">
        <v>104302</v>
      </c>
      <c r="B170" s="41" t="s">
        <v>1884</v>
      </c>
      <c r="C170" s="42" t="s">
        <v>4683</v>
      </c>
    </row>
    <row r="171" spans="1:3" x14ac:dyDescent="0.3">
      <c r="A171" s="40">
        <v>104303</v>
      </c>
      <c r="B171" s="41" t="s">
        <v>1885</v>
      </c>
      <c r="C171" s="42" t="s">
        <v>4683</v>
      </c>
    </row>
    <row r="172" spans="1:3" x14ac:dyDescent="0.3">
      <c r="A172" s="40">
        <v>104304</v>
      </c>
      <c r="B172" s="41" t="s">
        <v>1886</v>
      </c>
      <c r="C172" s="42" t="s">
        <v>4683</v>
      </c>
    </row>
    <row r="173" spans="1:3" x14ac:dyDescent="0.3">
      <c r="A173" s="40">
        <v>104326</v>
      </c>
      <c r="B173" s="41" t="s">
        <v>1905</v>
      </c>
      <c r="C173" s="42" t="s">
        <v>4683</v>
      </c>
    </row>
    <row r="174" spans="1:3" x14ac:dyDescent="0.3">
      <c r="A174" s="40">
        <v>104327</v>
      </c>
      <c r="B174" s="41" t="s">
        <v>1906</v>
      </c>
      <c r="C174" s="42" t="s">
        <v>4683</v>
      </c>
    </row>
    <row r="175" spans="1:3" x14ac:dyDescent="0.3">
      <c r="A175" s="40">
        <v>104330</v>
      </c>
      <c r="B175" s="41" t="s">
        <v>1908</v>
      </c>
      <c r="C175" s="42" t="s">
        <v>4683</v>
      </c>
    </row>
    <row r="176" spans="1:3" x14ac:dyDescent="0.3">
      <c r="A176" s="40">
        <v>104331</v>
      </c>
      <c r="B176" s="41" t="s">
        <v>1909</v>
      </c>
      <c r="C176" s="42" t="s">
        <v>4683</v>
      </c>
    </row>
    <row r="177" spans="1:3" x14ac:dyDescent="0.3">
      <c r="A177" s="40">
        <v>104334</v>
      </c>
      <c r="B177" s="41" t="s">
        <v>1912</v>
      </c>
      <c r="C177" s="42" t="s">
        <v>4683</v>
      </c>
    </row>
    <row r="178" spans="1:3" x14ac:dyDescent="0.3">
      <c r="A178" s="40">
        <v>104338</v>
      </c>
      <c r="B178" s="41" t="s">
        <v>1916</v>
      </c>
      <c r="C178" s="42" t="s">
        <v>4683</v>
      </c>
    </row>
    <row r="179" spans="1:3" x14ac:dyDescent="0.3">
      <c r="A179" s="40">
        <v>104388</v>
      </c>
      <c r="B179" s="41" t="s">
        <v>1960</v>
      </c>
      <c r="C179" s="42" t="s">
        <v>4683</v>
      </c>
    </row>
    <row r="180" spans="1:3" x14ac:dyDescent="0.3">
      <c r="A180" s="40">
        <v>104413</v>
      </c>
      <c r="B180" s="41" t="s">
        <v>4400</v>
      </c>
      <c r="C180" s="42" t="s">
        <v>4683</v>
      </c>
    </row>
    <row r="181" spans="1:3" x14ac:dyDescent="0.3">
      <c r="A181" s="40">
        <v>104414</v>
      </c>
      <c r="B181" s="41" t="s">
        <v>1971</v>
      </c>
      <c r="C181" s="42" t="s">
        <v>4683</v>
      </c>
    </row>
    <row r="182" spans="1:3" x14ac:dyDescent="0.3">
      <c r="A182" s="40">
        <v>104419</v>
      </c>
      <c r="B182" s="41" t="s">
        <v>1976</v>
      </c>
      <c r="C182" s="42" t="s">
        <v>4683</v>
      </c>
    </row>
    <row r="183" spans="1:3" x14ac:dyDescent="0.3">
      <c r="A183" s="40">
        <v>104421</v>
      </c>
      <c r="B183" s="41" t="s">
        <v>1977</v>
      </c>
      <c r="C183" s="42" t="s">
        <v>4683</v>
      </c>
    </row>
    <row r="184" spans="1:3" x14ac:dyDescent="0.3">
      <c r="A184" s="40">
        <v>104423</v>
      </c>
      <c r="B184" s="41" t="s">
        <v>1979</v>
      </c>
      <c r="C184" s="42" t="s">
        <v>4683</v>
      </c>
    </row>
    <row r="185" spans="1:3" x14ac:dyDescent="0.3">
      <c r="A185" s="40">
        <v>104446</v>
      </c>
      <c r="B185" s="41" t="s">
        <v>1999</v>
      </c>
      <c r="C185" s="42" t="s">
        <v>4683</v>
      </c>
    </row>
    <row r="186" spans="1:3" x14ac:dyDescent="0.3">
      <c r="A186" s="40">
        <v>104454</v>
      </c>
      <c r="B186" s="41" t="s">
        <v>2007</v>
      </c>
      <c r="C186" s="42" t="s">
        <v>4683</v>
      </c>
    </row>
    <row r="187" spans="1:3" x14ac:dyDescent="0.3">
      <c r="A187" s="14">
        <v>104455</v>
      </c>
      <c r="B187" s="15" t="s">
        <v>2008</v>
      </c>
      <c r="C187" s="18" t="s">
        <v>4683</v>
      </c>
    </row>
    <row r="188" spans="1:3" x14ac:dyDescent="0.3">
      <c r="A188" s="14">
        <v>104456</v>
      </c>
      <c r="B188" s="15" t="s">
        <v>2009</v>
      </c>
      <c r="C188" s="18" t="s">
        <v>4683</v>
      </c>
    </row>
    <row r="189" spans="1:3" x14ac:dyDescent="0.3">
      <c r="A189" s="14">
        <v>104460</v>
      </c>
      <c r="B189" s="15" t="s">
        <v>2013</v>
      </c>
      <c r="C189" s="18" t="s">
        <v>4683</v>
      </c>
    </row>
    <row r="190" spans="1:3" x14ac:dyDescent="0.3">
      <c r="A190" s="14">
        <v>104461</v>
      </c>
      <c r="B190" s="15" t="s">
        <v>2014</v>
      </c>
      <c r="C190" s="18" t="s">
        <v>4683</v>
      </c>
    </row>
    <row r="191" spans="1:3" x14ac:dyDescent="0.3">
      <c r="A191" s="14">
        <v>104462</v>
      </c>
      <c r="B191" s="15" t="s">
        <v>2015</v>
      </c>
      <c r="C191" s="18" t="s">
        <v>4683</v>
      </c>
    </row>
    <row r="192" spans="1:3" x14ac:dyDescent="0.3">
      <c r="A192" s="14">
        <v>104490</v>
      </c>
      <c r="B192" s="15" t="s">
        <v>2040</v>
      </c>
      <c r="C192" s="18" t="s">
        <v>4683</v>
      </c>
    </row>
    <row r="193" spans="1:3" x14ac:dyDescent="0.3">
      <c r="A193" s="14">
        <v>104491</v>
      </c>
      <c r="B193" s="15" t="s">
        <v>2041</v>
      </c>
      <c r="C193" s="18" t="s">
        <v>4683</v>
      </c>
    </row>
    <row r="194" spans="1:3" x14ac:dyDescent="0.3">
      <c r="A194" s="14">
        <v>104492</v>
      </c>
      <c r="B194" s="15" t="s">
        <v>2042</v>
      </c>
      <c r="C194" s="18" t="s">
        <v>4683</v>
      </c>
    </row>
    <row r="195" spans="1:3" x14ac:dyDescent="0.3">
      <c r="A195" s="14">
        <v>104493</v>
      </c>
      <c r="B195" s="15" t="s">
        <v>2043</v>
      </c>
      <c r="C195" s="18" t="s">
        <v>4683</v>
      </c>
    </row>
    <row r="196" spans="1:3" x14ac:dyDescent="0.3">
      <c r="A196" s="14">
        <v>104494</v>
      </c>
      <c r="B196" s="15" t="s">
        <v>2044</v>
      </c>
      <c r="C196" s="18" t="s">
        <v>4683</v>
      </c>
    </row>
    <row r="197" spans="1:3" x14ac:dyDescent="0.3">
      <c r="A197" s="14">
        <v>104495</v>
      </c>
      <c r="B197" s="15" t="s">
        <v>2045</v>
      </c>
      <c r="C197" s="18" t="s">
        <v>4683</v>
      </c>
    </row>
    <row r="198" spans="1:3" x14ac:dyDescent="0.3">
      <c r="A198" s="14">
        <v>104496</v>
      </c>
      <c r="B198" s="15" t="s">
        <v>2046</v>
      </c>
      <c r="C198" s="18" t="s">
        <v>4683</v>
      </c>
    </row>
    <row r="199" spans="1:3" x14ac:dyDescent="0.3">
      <c r="A199" s="14">
        <v>104497</v>
      </c>
      <c r="B199" s="15" t="s">
        <v>2047</v>
      </c>
      <c r="C199" s="18" t="s">
        <v>4683</v>
      </c>
    </row>
    <row r="200" spans="1:3" x14ac:dyDescent="0.3">
      <c r="A200" s="14">
        <v>104498</v>
      </c>
      <c r="B200" s="15" t="s">
        <v>2048</v>
      </c>
      <c r="C200" s="18" t="s">
        <v>4683</v>
      </c>
    </row>
    <row r="201" spans="1:3" x14ac:dyDescent="0.3">
      <c r="A201" s="14">
        <v>104499</v>
      </c>
      <c r="B201" s="15" t="s">
        <v>2049</v>
      </c>
      <c r="C201" s="18" t="s">
        <v>4683</v>
      </c>
    </row>
    <row r="202" spans="1:3" x14ac:dyDescent="0.3">
      <c r="A202" s="14">
        <v>104500</v>
      </c>
      <c r="B202" s="15" t="s">
        <v>2050</v>
      </c>
      <c r="C202" s="18" t="s">
        <v>4683</v>
      </c>
    </row>
    <row r="203" spans="1:3" x14ac:dyDescent="0.3">
      <c r="A203" s="14">
        <v>104501</v>
      </c>
      <c r="B203" s="15" t="s">
        <v>2051</v>
      </c>
      <c r="C203" s="18" t="s">
        <v>4683</v>
      </c>
    </row>
    <row r="204" spans="1:3" x14ac:dyDescent="0.3">
      <c r="A204" s="14">
        <v>104502</v>
      </c>
      <c r="B204" s="15" t="s">
        <v>2052</v>
      </c>
      <c r="C204" s="18" t="s">
        <v>4683</v>
      </c>
    </row>
    <row r="205" spans="1:3" x14ac:dyDescent="0.3">
      <c r="A205" s="14">
        <v>104503</v>
      </c>
      <c r="B205" s="15" t="s">
        <v>2053</v>
      </c>
      <c r="C205" s="18" t="s">
        <v>4683</v>
      </c>
    </row>
    <row r="206" spans="1:3" x14ac:dyDescent="0.3">
      <c r="A206" s="14">
        <v>104504</v>
      </c>
      <c r="B206" s="15" t="s">
        <v>2054</v>
      </c>
      <c r="C206" s="18" t="s">
        <v>4683</v>
      </c>
    </row>
    <row r="207" spans="1:3" x14ac:dyDescent="0.3">
      <c r="A207" s="14">
        <v>104505</v>
      </c>
      <c r="B207" s="15" t="s">
        <v>2055</v>
      </c>
      <c r="C207" s="18" t="s">
        <v>4683</v>
      </c>
    </row>
    <row r="208" spans="1:3" x14ac:dyDescent="0.3">
      <c r="A208" s="14">
        <v>104506</v>
      </c>
      <c r="B208" s="15" t="s">
        <v>2056</v>
      </c>
      <c r="C208" s="18" t="s">
        <v>4683</v>
      </c>
    </row>
    <row r="209" spans="1:3" x14ac:dyDescent="0.3">
      <c r="A209" s="14">
        <v>104507</v>
      </c>
      <c r="B209" s="15" t="s">
        <v>2057</v>
      </c>
      <c r="C209" s="18" t="s">
        <v>4683</v>
      </c>
    </row>
    <row r="210" spans="1:3" x14ac:dyDescent="0.3">
      <c r="A210" s="14">
        <v>104508</v>
      </c>
      <c r="B210" s="15" t="s">
        <v>2058</v>
      </c>
      <c r="C210" s="18" t="s">
        <v>4683</v>
      </c>
    </row>
    <row r="211" spans="1:3" x14ac:dyDescent="0.3">
      <c r="A211" s="14">
        <v>104509</v>
      </c>
      <c r="B211" s="15" t="s">
        <v>2059</v>
      </c>
      <c r="C211" s="18" t="s">
        <v>4683</v>
      </c>
    </row>
    <row r="212" spans="1:3" x14ac:dyDescent="0.3">
      <c r="A212" s="14">
        <v>104510</v>
      </c>
      <c r="B212" s="15" t="s">
        <v>2060</v>
      </c>
      <c r="C212" s="18" t="s">
        <v>4683</v>
      </c>
    </row>
    <row r="213" spans="1:3" x14ac:dyDescent="0.3">
      <c r="A213" s="14">
        <v>104511</v>
      </c>
      <c r="B213" s="15" t="s">
        <v>2061</v>
      </c>
      <c r="C213" s="18" t="s">
        <v>4683</v>
      </c>
    </row>
    <row r="214" spans="1:3" x14ac:dyDescent="0.3">
      <c r="A214" s="14">
        <v>104512</v>
      </c>
      <c r="B214" s="15" t="s">
        <v>2062</v>
      </c>
      <c r="C214" s="18" t="s">
        <v>4683</v>
      </c>
    </row>
    <row r="215" spans="1:3" x14ac:dyDescent="0.3">
      <c r="A215" s="14">
        <v>104513</v>
      </c>
      <c r="B215" s="15" t="s">
        <v>2063</v>
      </c>
      <c r="C215" s="18" t="s">
        <v>4683</v>
      </c>
    </row>
    <row r="216" spans="1:3" x14ac:dyDescent="0.3">
      <c r="A216" s="14">
        <v>104514</v>
      </c>
      <c r="B216" s="15" t="s">
        <v>2064</v>
      </c>
      <c r="C216" s="18" t="s">
        <v>4683</v>
      </c>
    </row>
    <row r="217" spans="1:3" x14ac:dyDescent="0.3">
      <c r="A217" s="14">
        <v>104515</v>
      </c>
      <c r="B217" s="15" t="s">
        <v>2065</v>
      </c>
      <c r="C217" s="18" t="s">
        <v>4683</v>
      </c>
    </row>
    <row r="218" spans="1:3" x14ac:dyDescent="0.3">
      <c r="A218" s="14">
        <v>104516</v>
      </c>
      <c r="B218" s="15" t="s">
        <v>2066</v>
      </c>
      <c r="C218" s="18" t="s">
        <v>4683</v>
      </c>
    </row>
    <row r="219" spans="1:3" x14ac:dyDescent="0.3">
      <c r="A219" s="14">
        <v>104551</v>
      </c>
      <c r="B219" s="15" t="s">
        <v>2088</v>
      </c>
      <c r="C219" s="18" t="s">
        <v>4683</v>
      </c>
    </row>
    <row r="220" spans="1:3" x14ac:dyDescent="0.3">
      <c r="A220" s="14">
        <v>104552</v>
      </c>
      <c r="B220" s="15" t="s">
        <v>2089</v>
      </c>
      <c r="C220" s="18" t="s">
        <v>4683</v>
      </c>
    </row>
    <row r="221" spans="1:3" x14ac:dyDescent="0.3">
      <c r="A221" s="14">
        <v>104553</v>
      </c>
      <c r="B221" s="15" t="s">
        <v>2090</v>
      </c>
      <c r="C221" s="18" t="s">
        <v>4683</v>
      </c>
    </row>
    <row r="222" spans="1:3" x14ac:dyDescent="0.3">
      <c r="A222" s="14">
        <v>104561</v>
      </c>
      <c r="B222" s="15" t="s">
        <v>2098</v>
      </c>
      <c r="C222" s="18" t="s">
        <v>4683</v>
      </c>
    </row>
    <row r="223" spans="1:3" x14ac:dyDescent="0.3">
      <c r="A223" s="14">
        <v>104564</v>
      </c>
      <c r="B223" s="15" t="s">
        <v>2100</v>
      </c>
      <c r="C223" s="18" t="s">
        <v>4683</v>
      </c>
    </row>
    <row r="224" spans="1:3" x14ac:dyDescent="0.3">
      <c r="A224" s="14">
        <v>104565</v>
      </c>
      <c r="B224" s="15" t="s">
        <v>2101</v>
      </c>
      <c r="C224" s="18" t="s">
        <v>4683</v>
      </c>
    </row>
    <row r="225" spans="1:3" x14ac:dyDescent="0.3">
      <c r="A225" s="14">
        <v>104566</v>
      </c>
      <c r="B225" s="15" t="s">
        <v>2102</v>
      </c>
      <c r="C225" s="18" t="s">
        <v>4683</v>
      </c>
    </row>
    <row r="226" spans="1:3" x14ac:dyDescent="0.3">
      <c r="A226" s="14">
        <v>104567</v>
      </c>
      <c r="B226" s="15" t="s">
        <v>2103</v>
      </c>
      <c r="C226" s="18" t="s">
        <v>4683</v>
      </c>
    </row>
    <row r="227" spans="1:3" x14ac:dyDescent="0.3">
      <c r="A227" s="14">
        <v>104568</v>
      </c>
      <c r="B227" s="15" t="s">
        <v>2104</v>
      </c>
      <c r="C227" s="18" t="s">
        <v>4683</v>
      </c>
    </row>
    <row r="228" spans="1:3" x14ac:dyDescent="0.3">
      <c r="A228" s="14">
        <v>104569</v>
      </c>
      <c r="B228" s="15" t="s">
        <v>2105</v>
      </c>
      <c r="C228" s="18" t="s">
        <v>4683</v>
      </c>
    </row>
    <row r="229" spans="1:3" x14ac:dyDescent="0.3">
      <c r="A229" s="14">
        <v>104570</v>
      </c>
      <c r="B229" s="15" t="s">
        <v>2106</v>
      </c>
      <c r="C229" s="18" t="s">
        <v>4683</v>
      </c>
    </row>
    <row r="230" spans="1:3" x14ac:dyDescent="0.3">
      <c r="A230" s="14">
        <v>104572</v>
      </c>
      <c r="B230" s="15" t="s">
        <v>2108</v>
      </c>
      <c r="C230" s="18" t="s">
        <v>4683</v>
      </c>
    </row>
    <row r="231" spans="1:3" x14ac:dyDescent="0.3">
      <c r="A231" s="14">
        <v>104573</v>
      </c>
      <c r="B231" s="15" t="s">
        <v>2109</v>
      </c>
      <c r="C231" s="18" t="s">
        <v>4683</v>
      </c>
    </row>
    <row r="232" spans="1:3" x14ac:dyDescent="0.3">
      <c r="A232" s="14">
        <v>104574</v>
      </c>
      <c r="B232" s="15" t="s">
        <v>2110</v>
      </c>
      <c r="C232" s="18" t="s">
        <v>4683</v>
      </c>
    </row>
    <row r="233" spans="1:3" x14ac:dyDescent="0.3">
      <c r="A233" s="14">
        <v>104575</v>
      </c>
      <c r="B233" s="15" t="s">
        <v>2111</v>
      </c>
      <c r="C233" s="18" t="s">
        <v>4683</v>
      </c>
    </row>
    <row r="234" spans="1:3" x14ac:dyDescent="0.3">
      <c r="A234" s="14">
        <v>104576</v>
      </c>
      <c r="B234" s="15" t="s">
        <v>2112</v>
      </c>
      <c r="C234" s="18" t="s">
        <v>4683</v>
      </c>
    </row>
    <row r="235" spans="1:3" x14ac:dyDescent="0.3">
      <c r="A235" s="14">
        <v>104577</v>
      </c>
      <c r="B235" s="15" t="s">
        <v>2113</v>
      </c>
      <c r="C235" s="18" t="s">
        <v>4683</v>
      </c>
    </row>
    <row r="236" spans="1:3" x14ac:dyDescent="0.3">
      <c r="A236" s="14">
        <v>104578</v>
      </c>
      <c r="B236" s="15" t="s">
        <v>2114</v>
      </c>
      <c r="C236" s="18" t="s">
        <v>4683</v>
      </c>
    </row>
    <row r="237" spans="1:3" x14ac:dyDescent="0.3">
      <c r="A237" s="14">
        <v>104589</v>
      </c>
      <c r="B237" s="15" t="s">
        <v>2121</v>
      </c>
      <c r="C237" s="18" t="s">
        <v>4683</v>
      </c>
    </row>
    <row r="238" spans="1:3" x14ac:dyDescent="0.3">
      <c r="A238" s="14">
        <v>104590</v>
      </c>
      <c r="B238" s="15" t="s">
        <v>2122</v>
      </c>
      <c r="C238" s="18" t="s">
        <v>4683</v>
      </c>
    </row>
    <row r="239" spans="1:3" x14ac:dyDescent="0.3">
      <c r="A239" s="14">
        <v>104591</v>
      </c>
      <c r="B239" s="15" t="s">
        <v>2123</v>
      </c>
      <c r="C239" s="18" t="s">
        <v>4683</v>
      </c>
    </row>
    <row r="240" spans="1:3" x14ac:dyDescent="0.3">
      <c r="A240" s="14">
        <v>104599</v>
      </c>
      <c r="B240" s="15" t="s">
        <v>2130</v>
      </c>
      <c r="C240" s="18" t="s">
        <v>4683</v>
      </c>
    </row>
    <row r="241" spans="1:3" x14ac:dyDescent="0.3">
      <c r="A241" s="14">
        <v>104600</v>
      </c>
      <c r="B241" s="15" t="s">
        <v>2131</v>
      </c>
      <c r="C241" s="18" t="s">
        <v>4683</v>
      </c>
    </row>
    <row r="242" spans="1:3" x14ac:dyDescent="0.3">
      <c r="A242" s="14">
        <v>104601</v>
      </c>
      <c r="B242" s="15" t="s">
        <v>2132</v>
      </c>
      <c r="C242" s="18" t="s">
        <v>4683</v>
      </c>
    </row>
    <row r="243" spans="1:3" x14ac:dyDescent="0.3">
      <c r="A243" s="14">
        <v>104602</v>
      </c>
      <c r="B243" s="15" t="s">
        <v>2133</v>
      </c>
      <c r="C243" s="18" t="s">
        <v>4683</v>
      </c>
    </row>
    <row r="244" spans="1:3" x14ac:dyDescent="0.3">
      <c r="A244" s="14">
        <v>104603</v>
      </c>
      <c r="B244" s="15" t="s">
        <v>2134</v>
      </c>
      <c r="C244" s="18" t="s">
        <v>4683</v>
      </c>
    </row>
    <row r="245" spans="1:3" x14ac:dyDescent="0.3">
      <c r="A245" s="14">
        <v>104612</v>
      </c>
      <c r="B245" s="15" t="s">
        <v>2138</v>
      </c>
      <c r="C245" s="18" t="s">
        <v>4683</v>
      </c>
    </row>
    <row r="246" spans="1:3" x14ac:dyDescent="0.3">
      <c r="A246" s="14">
        <v>104613</v>
      </c>
      <c r="B246" s="15" t="s">
        <v>2139</v>
      </c>
      <c r="C246" s="18" t="s">
        <v>4683</v>
      </c>
    </row>
    <row r="247" spans="1:3" x14ac:dyDescent="0.3">
      <c r="A247" s="14">
        <v>104614</v>
      </c>
      <c r="B247" s="15" t="s">
        <v>2140</v>
      </c>
      <c r="C247" s="18" t="s">
        <v>4683</v>
      </c>
    </row>
    <row r="248" spans="1:3" x14ac:dyDescent="0.3">
      <c r="A248" s="14">
        <v>104615</v>
      </c>
      <c r="B248" s="15" t="s">
        <v>2141</v>
      </c>
      <c r="C248" s="18" t="s">
        <v>4683</v>
      </c>
    </row>
    <row r="249" spans="1:3" x14ac:dyDescent="0.3">
      <c r="A249" s="14">
        <v>104619</v>
      </c>
      <c r="B249" s="15" t="s">
        <v>2143</v>
      </c>
      <c r="C249" s="18" t="s">
        <v>4683</v>
      </c>
    </row>
    <row r="250" spans="1:3" x14ac:dyDescent="0.3">
      <c r="A250" s="14">
        <v>104620</v>
      </c>
      <c r="B250" s="15" t="s">
        <v>2144</v>
      </c>
      <c r="C250" s="18" t="s">
        <v>4683</v>
      </c>
    </row>
    <row r="251" spans="1:3" x14ac:dyDescent="0.3">
      <c r="A251" s="14">
        <v>104621</v>
      </c>
      <c r="B251" s="15" t="s">
        <v>2145</v>
      </c>
      <c r="C251" s="18" t="s">
        <v>4683</v>
      </c>
    </row>
    <row r="252" spans="1:3" x14ac:dyDescent="0.3">
      <c r="A252" s="14">
        <v>104622</v>
      </c>
      <c r="B252" s="15" t="s">
        <v>2146</v>
      </c>
      <c r="C252" s="18" t="s">
        <v>4683</v>
      </c>
    </row>
    <row r="253" spans="1:3" x14ac:dyDescent="0.3">
      <c r="A253" s="14">
        <v>104623</v>
      </c>
      <c r="B253" s="15" t="s">
        <v>2147</v>
      </c>
      <c r="C253" s="18" t="s">
        <v>4683</v>
      </c>
    </row>
    <row r="254" spans="1:3" x14ac:dyDescent="0.3">
      <c r="A254" s="14">
        <v>104624</v>
      </c>
      <c r="B254" s="15" t="s">
        <v>4712</v>
      </c>
      <c r="C254" s="18" t="s">
        <v>4683</v>
      </c>
    </row>
    <row r="255" spans="1:3" x14ac:dyDescent="0.3">
      <c r="A255" s="14">
        <v>104626</v>
      </c>
      <c r="B255" s="15" t="s">
        <v>2149</v>
      </c>
      <c r="C255" s="18" t="s">
        <v>4683</v>
      </c>
    </row>
    <row r="256" spans="1:3" x14ac:dyDescent="0.3">
      <c r="A256" s="14">
        <v>104627</v>
      </c>
      <c r="B256" s="15" t="s">
        <v>2150</v>
      </c>
      <c r="C256" s="18" t="s">
        <v>4683</v>
      </c>
    </row>
    <row r="257" spans="1:3" x14ac:dyDescent="0.3">
      <c r="A257" s="14">
        <v>104636</v>
      </c>
      <c r="B257" s="15" t="s">
        <v>2156</v>
      </c>
      <c r="C257" s="18" t="s">
        <v>4683</v>
      </c>
    </row>
    <row r="258" spans="1:3" x14ac:dyDescent="0.3">
      <c r="A258" s="14">
        <v>104637</v>
      </c>
      <c r="B258" s="15" t="s">
        <v>2157</v>
      </c>
      <c r="C258" s="18" t="s">
        <v>4683</v>
      </c>
    </row>
    <row r="259" spans="1:3" x14ac:dyDescent="0.3">
      <c r="A259" s="14">
        <v>104638</v>
      </c>
      <c r="B259" s="15" t="s">
        <v>2158</v>
      </c>
      <c r="C259" s="18" t="s">
        <v>4683</v>
      </c>
    </row>
    <row r="260" spans="1:3" x14ac:dyDescent="0.3">
      <c r="A260" s="14">
        <v>104639</v>
      </c>
      <c r="B260" s="15" t="s">
        <v>2159</v>
      </c>
      <c r="C260" s="18" t="s">
        <v>4683</v>
      </c>
    </row>
    <row r="261" spans="1:3" x14ac:dyDescent="0.3">
      <c r="A261" s="14">
        <v>104641</v>
      </c>
      <c r="B261" s="15" t="s">
        <v>2161</v>
      </c>
      <c r="C261" s="18" t="s">
        <v>4683</v>
      </c>
    </row>
    <row r="262" spans="1:3" x14ac:dyDescent="0.3">
      <c r="A262" s="14">
        <v>104663</v>
      </c>
      <c r="B262" s="15" t="s">
        <v>2168</v>
      </c>
      <c r="C262" s="18" t="s">
        <v>4683</v>
      </c>
    </row>
    <row r="263" spans="1:3" x14ac:dyDescent="0.3">
      <c r="A263" s="14">
        <v>104664</v>
      </c>
      <c r="B263" s="15" t="s">
        <v>2169</v>
      </c>
      <c r="C263" s="18" t="s">
        <v>4683</v>
      </c>
    </row>
    <row r="264" spans="1:3" x14ac:dyDescent="0.3">
      <c r="A264" s="14">
        <v>104665</v>
      </c>
      <c r="B264" s="15" t="s">
        <v>2170</v>
      </c>
      <c r="C264" s="18" t="s">
        <v>4683</v>
      </c>
    </row>
    <row r="265" spans="1:3" x14ac:dyDescent="0.3">
      <c r="A265" s="14">
        <v>104666</v>
      </c>
      <c r="B265" s="15" t="s">
        <v>2171</v>
      </c>
      <c r="C265" s="18" t="s">
        <v>4683</v>
      </c>
    </row>
    <row r="266" spans="1:3" x14ac:dyDescent="0.3">
      <c r="A266" s="14">
        <v>104667</v>
      </c>
      <c r="B266" s="15" t="s">
        <v>2172</v>
      </c>
      <c r="C266" s="18" t="s">
        <v>4683</v>
      </c>
    </row>
    <row r="267" spans="1:3" x14ac:dyDescent="0.3">
      <c r="A267" s="14">
        <v>104668</v>
      </c>
      <c r="B267" s="15" t="s">
        <v>2173</v>
      </c>
      <c r="C267" s="18" t="s">
        <v>4683</v>
      </c>
    </row>
    <row r="268" spans="1:3" x14ac:dyDescent="0.3">
      <c r="A268" s="14">
        <v>104669</v>
      </c>
      <c r="B268" s="15" t="s">
        <v>2174</v>
      </c>
      <c r="C268" s="18" t="s">
        <v>4683</v>
      </c>
    </row>
    <row r="269" spans="1:3" x14ac:dyDescent="0.3">
      <c r="A269" s="14">
        <v>104671</v>
      </c>
      <c r="B269" s="15" t="s">
        <v>2176</v>
      </c>
      <c r="C269" s="18" t="s">
        <v>4683</v>
      </c>
    </row>
    <row r="270" spans="1:3" x14ac:dyDescent="0.3">
      <c r="A270" s="14">
        <v>104673</v>
      </c>
      <c r="B270" s="15" t="s">
        <v>2178</v>
      </c>
      <c r="C270" s="18" t="s">
        <v>4683</v>
      </c>
    </row>
    <row r="271" spans="1:3" x14ac:dyDescent="0.3">
      <c r="A271" s="14">
        <v>104674</v>
      </c>
      <c r="B271" s="15" t="s">
        <v>2179</v>
      </c>
      <c r="C271" s="18" t="s">
        <v>4683</v>
      </c>
    </row>
    <row r="272" spans="1:3" x14ac:dyDescent="0.3">
      <c r="A272" s="14">
        <v>104677</v>
      </c>
      <c r="B272" s="15" t="s">
        <v>2180</v>
      </c>
      <c r="C272" s="18" t="s">
        <v>4683</v>
      </c>
    </row>
    <row r="273" spans="1:3" x14ac:dyDescent="0.3">
      <c r="A273" s="14">
        <v>104678</v>
      </c>
      <c r="B273" s="15" t="s">
        <v>2181</v>
      </c>
      <c r="C273" s="18" t="s">
        <v>4683</v>
      </c>
    </row>
    <row r="274" spans="1:3" x14ac:dyDescent="0.3">
      <c r="A274" s="14">
        <v>104679</v>
      </c>
      <c r="B274" s="15" t="s">
        <v>2182</v>
      </c>
      <c r="C274" s="18" t="s">
        <v>4683</v>
      </c>
    </row>
    <row r="275" spans="1:3" x14ac:dyDescent="0.3">
      <c r="A275" s="14">
        <v>104680</v>
      </c>
      <c r="B275" s="15" t="s">
        <v>4713</v>
      </c>
      <c r="C275" s="18" t="s">
        <v>4683</v>
      </c>
    </row>
    <row r="276" spans="1:3" x14ac:dyDescent="0.3">
      <c r="A276" s="14">
        <v>104682</v>
      </c>
      <c r="B276" s="15" t="s">
        <v>2183</v>
      </c>
      <c r="C276" s="18" t="s">
        <v>4683</v>
      </c>
    </row>
    <row r="277" spans="1:3" x14ac:dyDescent="0.3">
      <c r="A277" s="14">
        <v>104683</v>
      </c>
      <c r="B277" s="15" t="s">
        <v>2184</v>
      </c>
      <c r="C277" s="18" t="s">
        <v>4683</v>
      </c>
    </row>
    <row r="278" spans="1:3" x14ac:dyDescent="0.3">
      <c r="A278" s="14">
        <v>104716</v>
      </c>
      <c r="B278" s="15" t="s">
        <v>2210</v>
      </c>
      <c r="C278" s="18" t="s">
        <v>4683</v>
      </c>
    </row>
    <row r="279" spans="1:3" x14ac:dyDescent="0.3">
      <c r="A279" s="14">
        <v>104727</v>
      </c>
      <c r="B279" s="15" t="s">
        <v>2211</v>
      </c>
      <c r="C279" s="18" t="s">
        <v>4696</v>
      </c>
    </row>
    <row r="280" spans="1:3" x14ac:dyDescent="0.3">
      <c r="A280" s="14">
        <v>104729</v>
      </c>
      <c r="B280" s="15" t="s">
        <v>2213</v>
      </c>
      <c r="C280" s="18" t="s">
        <v>4683</v>
      </c>
    </row>
    <row r="281" spans="1:3" x14ac:dyDescent="0.3">
      <c r="A281" s="14">
        <v>104734</v>
      </c>
      <c r="B281" s="15" t="s">
        <v>2216</v>
      </c>
      <c r="C281" s="18" t="s">
        <v>4683</v>
      </c>
    </row>
    <row r="282" spans="1:3" x14ac:dyDescent="0.3">
      <c r="A282" s="14">
        <v>104758</v>
      </c>
      <c r="B282" s="15" t="s">
        <v>2217</v>
      </c>
      <c r="C282" s="18" t="s">
        <v>4683</v>
      </c>
    </row>
    <row r="283" spans="1:3" x14ac:dyDescent="0.3">
      <c r="A283" s="14">
        <v>104783</v>
      </c>
      <c r="B283" s="15" t="s">
        <v>2238</v>
      </c>
      <c r="C283" s="18" t="s">
        <v>4683</v>
      </c>
    </row>
    <row r="284" spans="1:3" x14ac:dyDescent="0.3">
      <c r="A284" s="14">
        <v>104784</v>
      </c>
      <c r="B284" s="15" t="s">
        <v>2239</v>
      </c>
      <c r="C284" s="18" t="s">
        <v>4683</v>
      </c>
    </row>
    <row r="285" spans="1:3" x14ac:dyDescent="0.3">
      <c r="A285" s="14">
        <v>104793</v>
      </c>
      <c r="B285" s="15" t="s">
        <v>2248</v>
      </c>
      <c r="C285" s="18" t="s">
        <v>4683</v>
      </c>
    </row>
    <row r="286" spans="1:3" x14ac:dyDescent="0.3">
      <c r="A286" s="14">
        <v>104794</v>
      </c>
      <c r="B286" s="15" t="s">
        <v>2249</v>
      </c>
      <c r="C286" s="18" t="s">
        <v>4683</v>
      </c>
    </row>
    <row r="287" spans="1:3" x14ac:dyDescent="0.3">
      <c r="A287" s="14">
        <v>104813</v>
      </c>
      <c r="B287" s="15" t="s">
        <v>4402</v>
      </c>
      <c r="C287" s="18" t="s">
        <v>4683</v>
      </c>
    </row>
    <row r="288" spans="1:3" x14ac:dyDescent="0.3">
      <c r="A288" s="14">
        <v>104814</v>
      </c>
      <c r="B288" s="15" t="s">
        <v>2263</v>
      </c>
      <c r="C288" s="18" t="s">
        <v>4683</v>
      </c>
    </row>
    <row r="289" spans="1:3" x14ac:dyDescent="0.3">
      <c r="A289" s="14">
        <v>104833</v>
      </c>
      <c r="B289" s="15" t="s">
        <v>2281</v>
      </c>
      <c r="C289" s="18" t="s">
        <v>4683</v>
      </c>
    </row>
    <row r="290" spans="1:3" x14ac:dyDescent="0.3">
      <c r="A290" s="14">
        <v>104837</v>
      </c>
      <c r="B290" s="15" t="s">
        <v>2285</v>
      </c>
      <c r="C290" s="18" t="s">
        <v>4683</v>
      </c>
    </row>
    <row r="291" spans="1:3" x14ac:dyDescent="0.3">
      <c r="A291" s="14">
        <v>104838</v>
      </c>
      <c r="B291" s="15" t="s">
        <v>2286</v>
      </c>
      <c r="C291" s="18" t="s">
        <v>4683</v>
      </c>
    </row>
    <row r="292" spans="1:3" x14ac:dyDescent="0.3">
      <c r="A292" s="14">
        <v>104839</v>
      </c>
      <c r="B292" s="15" t="s">
        <v>2287</v>
      </c>
      <c r="C292" s="18" t="s">
        <v>4683</v>
      </c>
    </row>
    <row r="293" spans="1:3" x14ac:dyDescent="0.3">
      <c r="A293" s="14">
        <v>104840</v>
      </c>
      <c r="B293" s="15" t="s">
        <v>2288</v>
      </c>
      <c r="C293" s="18" t="s">
        <v>4683</v>
      </c>
    </row>
    <row r="294" spans="1:3" x14ac:dyDescent="0.3">
      <c r="A294" s="14">
        <v>104841</v>
      </c>
      <c r="B294" s="15" t="s">
        <v>2289</v>
      </c>
      <c r="C294" s="18" t="s">
        <v>4683</v>
      </c>
    </row>
    <row r="295" spans="1:3" x14ac:dyDescent="0.3">
      <c r="A295" s="14">
        <v>104842</v>
      </c>
      <c r="B295" s="15" t="s">
        <v>2290</v>
      </c>
      <c r="C295" s="18" t="s">
        <v>4683</v>
      </c>
    </row>
    <row r="296" spans="1:3" x14ac:dyDescent="0.3">
      <c r="A296" s="14">
        <v>104843</v>
      </c>
      <c r="B296" s="15" t="s">
        <v>2291</v>
      </c>
      <c r="C296" s="18" t="s">
        <v>4683</v>
      </c>
    </row>
    <row r="297" spans="1:3" x14ac:dyDescent="0.3">
      <c r="A297" s="14">
        <v>104844</v>
      </c>
      <c r="B297" s="15" t="s">
        <v>4714</v>
      </c>
      <c r="C297" s="18" t="s">
        <v>4683</v>
      </c>
    </row>
    <row r="298" spans="1:3" x14ac:dyDescent="0.3">
      <c r="A298" s="14">
        <v>104848</v>
      </c>
      <c r="B298" s="15" t="s">
        <v>2295</v>
      </c>
      <c r="C298" s="18" t="s">
        <v>4683</v>
      </c>
    </row>
    <row r="299" spans="1:3" x14ac:dyDescent="0.3">
      <c r="A299" s="14">
        <v>104849</v>
      </c>
      <c r="B299" s="15" t="s">
        <v>2296</v>
      </c>
      <c r="C299" s="18" t="s">
        <v>4683</v>
      </c>
    </row>
    <row r="300" spans="1:3" x14ac:dyDescent="0.3">
      <c r="A300" s="14">
        <v>104850</v>
      </c>
      <c r="B300" s="15" t="s">
        <v>2297</v>
      </c>
      <c r="C300" s="18" t="s">
        <v>4683</v>
      </c>
    </row>
    <row r="301" spans="1:3" x14ac:dyDescent="0.3">
      <c r="A301" s="14">
        <v>104851</v>
      </c>
      <c r="B301" s="15" t="s">
        <v>2298</v>
      </c>
      <c r="C301" s="18" t="s">
        <v>4683</v>
      </c>
    </row>
    <row r="302" spans="1:3" x14ac:dyDescent="0.3">
      <c r="A302" s="14">
        <v>104852</v>
      </c>
      <c r="B302" s="15" t="s">
        <v>2299</v>
      </c>
      <c r="C302" s="18" t="s">
        <v>4683</v>
      </c>
    </row>
    <row r="303" spans="1:3" x14ac:dyDescent="0.3">
      <c r="A303" s="14">
        <v>104853</v>
      </c>
      <c r="B303" s="15" t="s">
        <v>2300</v>
      </c>
      <c r="C303" s="18" t="s">
        <v>4683</v>
      </c>
    </row>
    <row r="304" spans="1:3" x14ac:dyDescent="0.3">
      <c r="A304" s="14">
        <v>104854</v>
      </c>
      <c r="B304" s="15" t="s">
        <v>2301</v>
      </c>
      <c r="C304" s="18" t="s">
        <v>4683</v>
      </c>
    </row>
    <row r="305" spans="1:3" x14ac:dyDescent="0.3">
      <c r="A305" s="14">
        <v>104871</v>
      </c>
      <c r="B305" s="15" t="s">
        <v>2317</v>
      </c>
      <c r="C305" s="18" t="s">
        <v>4683</v>
      </c>
    </row>
    <row r="306" spans="1:3" x14ac:dyDescent="0.3">
      <c r="A306" s="14">
        <v>104883</v>
      </c>
      <c r="B306" s="15" t="s">
        <v>2328</v>
      </c>
      <c r="C306" s="18" t="s">
        <v>4683</v>
      </c>
    </row>
    <row r="307" spans="1:3" x14ac:dyDescent="0.3">
      <c r="A307" s="14">
        <v>104897</v>
      </c>
      <c r="B307" s="15" t="s">
        <v>2341</v>
      </c>
      <c r="C307" s="18" t="s">
        <v>4683</v>
      </c>
    </row>
    <row r="308" spans="1:3" x14ac:dyDescent="0.3">
      <c r="A308" s="14">
        <v>104905</v>
      </c>
      <c r="B308" s="15" t="s">
        <v>2349</v>
      </c>
      <c r="C308" s="18" t="s">
        <v>4683</v>
      </c>
    </row>
    <row r="309" spans="1:3" x14ac:dyDescent="0.3">
      <c r="A309" s="14">
        <v>104906</v>
      </c>
      <c r="B309" s="15" t="s">
        <v>2350</v>
      </c>
      <c r="C309" s="18" t="s">
        <v>4683</v>
      </c>
    </row>
    <row r="310" spans="1:3" x14ac:dyDescent="0.3">
      <c r="A310" s="14">
        <v>104910</v>
      </c>
      <c r="B310" s="15" t="s">
        <v>2353</v>
      </c>
      <c r="C310" s="18" t="s">
        <v>4683</v>
      </c>
    </row>
    <row r="311" spans="1:3" x14ac:dyDescent="0.3">
      <c r="A311" s="14">
        <v>104911</v>
      </c>
      <c r="B311" s="15" t="s">
        <v>2354</v>
      </c>
      <c r="C311" s="18" t="s">
        <v>4683</v>
      </c>
    </row>
    <row r="312" spans="1:3" x14ac:dyDescent="0.3">
      <c r="A312" s="14">
        <v>104914</v>
      </c>
      <c r="B312" s="15" t="s">
        <v>2357</v>
      </c>
      <c r="C312" s="18" t="s">
        <v>4683</v>
      </c>
    </row>
    <row r="313" spans="1:3" x14ac:dyDescent="0.3">
      <c r="A313" s="14">
        <v>104927</v>
      </c>
      <c r="B313" s="15" t="s">
        <v>2361</v>
      </c>
      <c r="C313" s="18" t="s">
        <v>4683</v>
      </c>
    </row>
    <row r="314" spans="1:3" x14ac:dyDescent="0.3">
      <c r="A314" s="14">
        <v>104928</v>
      </c>
      <c r="B314" s="15" t="s">
        <v>2362</v>
      </c>
      <c r="C314" s="18" t="s">
        <v>4683</v>
      </c>
    </row>
    <row r="315" spans="1:3" x14ac:dyDescent="0.3">
      <c r="A315" s="14">
        <v>104929</v>
      </c>
      <c r="B315" s="15" t="s">
        <v>2363</v>
      </c>
      <c r="C315" s="18" t="s">
        <v>4683</v>
      </c>
    </row>
    <row r="316" spans="1:3" x14ac:dyDescent="0.3">
      <c r="A316" s="14">
        <v>104933</v>
      </c>
      <c r="B316" s="15" t="s">
        <v>2366</v>
      </c>
      <c r="C316" s="18" t="s">
        <v>4683</v>
      </c>
    </row>
    <row r="317" spans="1:3" x14ac:dyDescent="0.3">
      <c r="A317" s="14">
        <v>104934</v>
      </c>
      <c r="B317" s="15" t="s">
        <v>2367</v>
      </c>
      <c r="C317" s="18" t="s">
        <v>4683</v>
      </c>
    </row>
    <row r="318" spans="1:3" x14ac:dyDescent="0.3">
      <c r="A318" s="14">
        <v>104941</v>
      </c>
      <c r="B318" s="15" t="s">
        <v>2370</v>
      </c>
      <c r="C318" s="18" t="s">
        <v>4683</v>
      </c>
    </row>
    <row r="319" spans="1:3" x14ac:dyDescent="0.3">
      <c r="A319" s="14">
        <v>104942</v>
      </c>
      <c r="B319" s="15" t="s">
        <v>2371</v>
      </c>
      <c r="C319" s="18" t="s">
        <v>4683</v>
      </c>
    </row>
    <row r="320" spans="1:3" x14ac:dyDescent="0.3">
      <c r="A320" s="14">
        <v>104943</v>
      </c>
      <c r="B320" s="15" t="s">
        <v>2372</v>
      </c>
      <c r="C320" s="18" t="s">
        <v>4683</v>
      </c>
    </row>
    <row r="321" spans="1:3" x14ac:dyDescent="0.3">
      <c r="A321" s="14">
        <v>104952</v>
      </c>
      <c r="B321" s="15" t="s">
        <v>2379</v>
      </c>
      <c r="C321" s="18" t="s">
        <v>4683</v>
      </c>
    </row>
    <row r="322" spans="1:3" x14ac:dyDescent="0.3">
      <c r="A322" s="14">
        <v>104959</v>
      </c>
      <c r="B322" s="15" t="s">
        <v>2381</v>
      </c>
      <c r="C322" s="18" t="s">
        <v>4683</v>
      </c>
    </row>
    <row r="323" spans="1:3" x14ac:dyDescent="0.3">
      <c r="A323" s="14">
        <v>104960</v>
      </c>
      <c r="B323" s="15" t="s">
        <v>2382</v>
      </c>
      <c r="C323" s="18" t="s">
        <v>4683</v>
      </c>
    </row>
    <row r="324" spans="1:3" x14ac:dyDescent="0.3">
      <c r="A324" s="14">
        <v>104961</v>
      </c>
      <c r="B324" s="15" t="s">
        <v>2383</v>
      </c>
      <c r="C324" s="18" t="s">
        <v>4683</v>
      </c>
    </row>
    <row r="325" spans="1:3" x14ac:dyDescent="0.3">
      <c r="A325" s="14">
        <v>104964</v>
      </c>
      <c r="B325" s="15" t="s">
        <v>2386</v>
      </c>
      <c r="C325" s="18" t="s">
        <v>4683</v>
      </c>
    </row>
    <row r="326" spans="1:3" x14ac:dyDescent="0.3">
      <c r="A326" s="14">
        <v>104966</v>
      </c>
      <c r="B326" s="15" t="s">
        <v>2387</v>
      </c>
      <c r="C326" s="18" t="s">
        <v>4683</v>
      </c>
    </row>
    <row r="327" spans="1:3" x14ac:dyDescent="0.3">
      <c r="A327" s="14">
        <v>104972</v>
      </c>
      <c r="B327" s="15" t="s">
        <v>2392</v>
      </c>
      <c r="C327" s="18" t="s">
        <v>4683</v>
      </c>
    </row>
    <row r="328" spans="1:3" x14ac:dyDescent="0.3">
      <c r="A328" s="14">
        <v>104986</v>
      </c>
      <c r="B328" s="15" t="s">
        <v>2406</v>
      </c>
      <c r="C328" s="18" t="s">
        <v>4683</v>
      </c>
    </row>
    <row r="329" spans="1:3" x14ac:dyDescent="0.3">
      <c r="A329" s="14">
        <v>104987</v>
      </c>
      <c r="B329" s="15" t="s">
        <v>2407</v>
      </c>
      <c r="C329" s="18" t="s">
        <v>4683</v>
      </c>
    </row>
    <row r="330" spans="1:3" x14ac:dyDescent="0.3">
      <c r="A330" s="14">
        <v>104990</v>
      </c>
      <c r="B330" s="15" t="s">
        <v>2409</v>
      </c>
      <c r="C330" s="18" t="s">
        <v>4683</v>
      </c>
    </row>
    <row r="331" spans="1:3" x14ac:dyDescent="0.3">
      <c r="A331" s="14">
        <v>104991</v>
      </c>
      <c r="B331" s="15" t="s">
        <v>4403</v>
      </c>
      <c r="C331" s="18" t="s">
        <v>4683</v>
      </c>
    </row>
    <row r="332" spans="1:3" x14ac:dyDescent="0.3">
      <c r="A332" s="14">
        <v>104994</v>
      </c>
      <c r="B332" s="15" t="s">
        <v>2412</v>
      </c>
      <c r="C332" s="18" t="s">
        <v>4683</v>
      </c>
    </row>
    <row r="333" spans="1:3" x14ac:dyDescent="0.3">
      <c r="A333" s="14">
        <v>104995</v>
      </c>
      <c r="B333" s="15" t="s">
        <v>2413</v>
      </c>
      <c r="C333" s="18" t="s">
        <v>4683</v>
      </c>
    </row>
    <row r="334" spans="1:3" x14ac:dyDescent="0.3">
      <c r="A334" s="14">
        <v>104996</v>
      </c>
      <c r="B334" s="15" t="s">
        <v>2414</v>
      </c>
      <c r="C334" s="18" t="s">
        <v>4683</v>
      </c>
    </row>
    <row r="335" spans="1:3" x14ac:dyDescent="0.3">
      <c r="A335" s="14">
        <v>104997</v>
      </c>
      <c r="B335" s="15" t="s">
        <v>2415</v>
      </c>
      <c r="C335" s="18" t="s">
        <v>4683</v>
      </c>
    </row>
    <row r="336" spans="1:3" x14ac:dyDescent="0.3">
      <c r="A336" s="14">
        <v>105030</v>
      </c>
      <c r="B336" s="15" t="s">
        <v>5062</v>
      </c>
      <c r="C336" s="18" t="s">
        <v>4683</v>
      </c>
    </row>
    <row r="337" spans="1:3" x14ac:dyDescent="0.3">
      <c r="A337" s="14">
        <v>105044</v>
      </c>
      <c r="B337" s="15" t="s">
        <v>2453</v>
      </c>
      <c r="C337" s="18" t="s">
        <v>4683</v>
      </c>
    </row>
    <row r="338" spans="1:3" x14ac:dyDescent="0.3">
      <c r="A338" s="14">
        <v>105060</v>
      </c>
      <c r="B338" s="15" t="s">
        <v>2467</v>
      </c>
      <c r="C338" s="18" t="s">
        <v>4683</v>
      </c>
    </row>
    <row r="339" spans="1:3" x14ac:dyDescent="0.3">
      <c r="A339" s="14">
        <v>105062</v>
      </c>
      <c r="B339" s="15" t="s">
        <v>2468</v>
      </c>
      <c r="C339" s="18" t="s">
        <v>4683</v>
      </c>
    </row>
    <row r="340" spans="1:3" x14ac:dyDescent="0.3">
      <c r="A340" s="14">
        <v>105063</v>
      </c>
      <c r="B340" s="15" t="s">
        <v>2469</v>
      </c>
      <c r="C340" s="18" t="s">
        <v>4683</v>
      </c>
    </row>
    <row r="341" spans="1:3" x14ac:dyDescent="0.3">
      <c r="A341" s="14">
        <v>105064</v>
      </c>
      <c r="B341" s="15" t="s">
        <v>4404</v>
      </c>
      <c r="C341" s="18" t="s">
        <v>4683</v>
      </c>
    </row>
    <row r="342" spans="1:3" x14ac:dyDescent="0.3">
      <c r="A342" s="14">
        <v>105065</v>
      </c>
      <c r="B342" s="15" t="s">
        <v>2471</v>
      </c>
      <c r="C342" s="18" t="s">
        <v>4683</v>
      </c>
    </row>
    <row r="343" spans="1:3" x14ac:dyDescent="0.3">
      <c r="A343" s="14">
        <v>105066</v>
      </c>
      <c r="B343" s="15" t="s">
        <v>2472</v>
      </c>
      <c r="C343" s="18" t="s">
        <v>4683</v>
      </c>
    </row>
    <row r="344" spans="1:3" x14ac:dyDescent="0.3">
      <c r="A344" s="14">
        <v>105069</v>
      </c>
      <c r="B344" s="15" t="s">
        <v>2474</v>
      </c>
      <c r="C344" s="18" t="s">
        <v>4683</v>
      </c>
    </row>
    <row r="345" spans="1:3" x14ac:dyDescent="0.3">
      <c r="A345" s="14">
        <v>105070</v>
      </c>
      <c r="B345" s="15" t="s">
        <v>2475</v>
      </c>
      <c r="C345" s="18" t="s">
        <v>4683</v>
      </c>
    </row>
    <row r="346" spans="1:3" x14ac:dyDescent="0.3">
      <c r="A346" s="14">
        <v>105071</v>
      </c>
      <c r="B346" s="15" t="s">
        <v>2476</v>
      </c>
      <c r="C346" s="18" t="s">
        <v>4683</v>
      </c>
    </row>
    <row r="347" spans="1:3" x14ac:dyDescent="0.3">
      <c r="A347" s="14">
        <v>105072</v>
      </c>
      <c r="B347" s="15" t="s">
        <v>2477</v>
      </c>
      <c r="C347" s="18" t="s">
        <v>4683</v>
      </c>
    </row>
    <row r="348" spans="1:3" x14ac:dyDescent="0.3">
      <c r="A348" s="14">
        <v>105073</v>
      </c>
      <c r="B348" s="15" t="s">
        <v>2475</v>
      </c>
      <c r="C348" s="18" t="s">
        <v>4683</v>
      </c>
    </row>
    <row r="349" spans="1:3" x14ac:dyDescent="0.3">
      <c r="A349" s="14">
        <v>105074</v>
      </c>
      <c r="B349" s="15" t="s">
        <v>2478</v>
      </c>
      <c r="C349" s="18" t="s">
        <v>4683</v>
      </c>
    </row>
    <row r="350" spans="1:3" x14ac:dyDescent="0.3">
      <c r="A350" s="14">
        <v>105075</v>
      </c>
      <c r="B350" s="15" t="s">
        <v>2479</v>
      </c>
      <c r="C350" s="18" t="s">
        <v>4683</v>
      </c>
    </row>
    <row r="351" spans="1:3" x14ac:dyDescent="0.3">
      <c r="A351" s="14">
        <v>105076</v>
      </c>
      <c r="B351" s="15" t="s">
        <v>2480</v>
      </c>
      <c r="C351" s="18" t="s">
        <v>4683</v>
      </c>
    </row>
    <row r="352" spans="1:3" x14ac:dyDescent="0.3">
      <c r="A352" s="14">
        <v>105078</v>
      </c>
      <c r="B352" s="15" t="s">
        <v>2481</v>
      </c>
      <c r="C352" s="18" t="s">
        <v>4683</v>
      </c>
    </row>
    <row r="353" spans="1:3" x14ac:dyDescent="0.3">
      <c r="A353" s="14">
        <v>105097</v>
      </c>
      <c r="B353" s="15" t="s">
        <v>2497</v>
      </c>
      <c r="C353" s="18" t="s">
        <v>4683</v>
      </c>
    </row>
    <row r="354" spans="1:3" x14ac:dyDescent="0.3">
      <c r="A354" s="14">
        <v>105098</v>
      </c>
      <c r="B354" s="15" t="s">
        <v>2498</v>
      </c>
      <c r="C354" s="18" t="s">
        <v>4683</v>
      </c>
    </row>
    <row r="355" spans="1:3" x14ac:dyDescent="0.3">
      <c r="A355" s="14">
        <v>105099</v>
      </c>
      <c r="B355" s="15" t="s">
        <v>2499</v>
      </c>
      <c r="C355" s="18" t="s">
        <v>4683</v>
      </c>
    </row>
    <row r="356" spans="1:3" x14ac:dyDescent="0.3">
      <c r="A356" s="14">
        <v>105100</v>
      </c>
      <c r="B356" s="15" t="s">
        <v>2500</v>
      </c>
      <c r="C356" s="18" t="s">
        <v>4683</v>
      </c>
    </row>
    <row r="357" spans="1:3" x14ac:dyDescent="0.3">
      <c r="A357" s="14">
        <v>105101</v>
      </c>
      <c r="B357" s="15" t="s">
        <v>2501</v>
      </c>
      <c r="C357" s="18" t="s">
        <v>4683</v>
      </c>
    </row>
    <row r="358" spans="1:3" x14ac:dyDescent="0.3">
      <c r="A358" s="14">
        <v>105102</v>
      </c>
      <c r="B358" s="15" t="s">
        <v>2502</v>
      </c>
      <c r="C358" s="18" t="s">
        <v>4683</v>
      </c>
    </row>
    <row r="359" spans="1:3" x14ac:dyDescent="0.3">
      <c r="A359" s="14">
        <v>105106</v>
      </c>
      <c r="B359" s="15" t="s">
        <v>2504</v>
      </c>
      <c r="C359" s="18" t="s">
        <v>4683</v>
      </c>
    </row>
    <row r="360" spans="1:3" x14ac:dyDescent="0.3">
      <c r="A360" s="14">
        <v>105107</v>
      </c>
      <c r="B360" s="15" t="s">
        <v>2505</v>
      </c>
      <c r="C360" s="18" t="s">
        <v>4683</v>
      </c>
    </row>
    <row r="361" spans="1:3" x14ac:dyDescent="0.3">
      <c r="A361" s="14">
        <v>105108</v>
      </c>
      <c r="B361" s="15" t="s">
        <v>2506</v>
      </c>
      <c r="C361" s="18" t="s">
        <v>4683</v>
      </c>
    </row>
    <row r="362" spans="1:3" x14ac:dyDescent="0.3">
      <c r="A362" s="14">
        <v>105109</v>
      </c>
      <c r="B362" s="15" t="s">
        <v>2507</v>
      </c>
      <c r="C362" s="18" t="s">
        <v>4683</v>
      </c>
    </row>
    <row r="363" spans="1:3" x14ac:dyDescent="0.3">
      <c r="A363" s="14">
        <v>105110</v>
      </c>
      <c r="B363" s="15" t="s">
        <v>2508</v>
      </c>
      <c r="C363" s="18" t="s">
        <v>4683</v>
      </c>
    </row>
    <row r="364" spans="1:3" x14ac:dyDescent="0.3">
      <c r="A364" s="14">
        <v>105111</v>
      </c>
      <c r="B364" s="15" t="s">
        <v>2509</v>
      </c>
      <c r="C364" s="18" t="s">
        <v>4683</v>
      </c>
    </row>
    <row r="365" spans="1:3" x14ac:dyDescent="0.3">
      <c r="A365" s="14">
        <v>105112</v>
      </c>
      <c r="B365" s="15" t="s">
        <v>2510</v>
      </c>
      <c r="C365" s="18" t="s">
        <v>4683</v>
      </c>
    </row>
    <row r="366" spans="1:3" x14ac:dyDescent="0.3">
      <c r="A366" s="14">
        <v>105113</v>
      </c>
      <c r="B366" s="15" t="s">
        <v>2511</v>
      </c>
      <c r="C366" s="18" t="s">
        <v>4683</v>
      </c>
    </row>
    <row r="367" spans="1:3" x14ac:dyDescent="0.3">
      <c r="A367" s="14">
        <v>105115</v>
      </c>
      <c r="B367" s="15" t="s">
        <v>2513</v>
      </c>
      <c r="C367" s="18" t="s">
        <v>4683</v>
      </c>
    </row>
    <row r="368" spans="1:3" x14ac:dyDescent="0.3">
      <c r="A368" s="14">
        <v>105116</v>
      </c>
      <c r="B368" s="15" t="s">
        <v>2514</v>
      </c>
      <c r="C368" s="18" t="s">
        <v>4683</v>
      </c>
    </row>
    <row r="369" spans="1:3" x14ac:dyDescent="0.3">
      <c r="A369" s="14">
        <v>105117</v>
      </c>
      <c r="B369" s="15" t="s">
        <v>2515</v>
      </c>
      <c r="C369" s="18" t="s">
        <v>4683</v>
      </c>
    </row>
    <row r="370" spans="1:3" x14ac:dyDescent="0.3">
      <c r="A370" s="14">
        <v>105118</v>
      </c>
      <c r="B370" s="15" t="s">
        <v>2516</v>
      </c>
      <c r="C370" s="18" t="s">
        <v>4683</v>
      </c>
    </row>
    <row r="371" spans="1:3" x14ac:dyDescent="0.3">
      <c r="A371" s="14">
        <v>105119</v>
      </c>
      <c r="B371" s="15" t="s">
        <v>2517</v>
      </c>
      <c r="C371" s="18" t="s">
        <v>4683</v>
      </c>
    </row>
    <row r="372" spans="1:3" x14ac:dyDescent="0.3">
      <c r="A372" s="14">
        <v>105120</v>
      </c>
      <c r="B372" s="15" t="s">
        <v>2518</v>
      </c>
      <c r="C372" s="18" t="s">
        <v>4683</v>
      </c>
    </row>
    <row r="373" spans="1:3" x14ac:dyDescent="0.3">
      <c r="A373" s="14">
        <v>105121</v>
      </c>
      <c r="B373" s="15" t="s">
        <v>2519</v>
      </c>
      <c r="C373" s="18" t="s">
        <v>4683</v>
      </c>
    </row>
    <row r="374" spans="1:3" x14ac:dyDescent="0.3">
      <c r="A374" s="14">
        <v>105122</v>
      </c>
      <c r="B374" s="15" t="s">
        <v>5064</v>
      </c>
      <c r="C374" s="18" t="s">
        <v>4683</v>
      </c>
    </row>
    <row r="375" spans="1:3" x14ac:dyDescent="0.3">
      <c r="A375" s="14">
        <v>105123</v>
      </c>
      <c r="B375" s="15" t="s">
        <v>2520</v>
      </c>
      <c r="C375" s="18" t="s">
        <v>4683</v>
      </c>
    </row>
    <row r="376" spans="1:3" x14ac:dyDescent="0.3">
      <c r="A376" s="14">
        <v>105124</v>
      </c>
      <c r="B376" s="15" t="s">
        <v>2521</v>
      </c>
      <c r="C376" s="18" t="s">
        <v>4683</v>
      </c>
    </row>
    <row r="377" spans="1:3" x14ac:dyDescent="0.3">
      <c r="A377" s="14">
        <v>105125</v>
      </c>
      <c r="B377" s="15" t="s">
        <v>2522</v>
      </c>
      <c r="C377" s="18" t="s">
        <v>4683</v>
      </c>
    </row>
    <row r="378" spans="1:3" x14ac:dyDescent="0.3">
      <c r="A378" s="14">
        <v>105126</v>
      </c>
      <c r="B378" s="15" t="s">
        <v>2523</v>
      </c>
      <c r="C378" s="18" t="s">
        <v>4683</v>
      </c>
    </row>
    <row r="379" spans="1:3" x14ac:dyDescent="0.3">
      <c r="A379" s="14">
        <v>105127</v>
      </c>
      <c r="B379" s="15" t="s">
        <v>2524</v>
      </c>
      <c r="C379" s="18" t="s">
        <v>4683</v>
      </c>
    </row>
    <row r="380" spans="1:3" x14ac:dyDescent="0.3">
      <c r="A380" s="14">
        <v>105128</v>
      </c>
      <c r="B380" s="15" t="s">
        <v>2525</v>
      </c>
      <c r="C380" s="18" t="s">
        <v>4683</v>
      </c>
    </row>
    <row r="381" spans="1:3" x14ac:dyDescent="0.3">
      <c r="A381" s="14">
        <v>105129</v>
      </c>
      <c r="B381" s="15" t="s">
        <v>2526</v>
      </c>
      <c r="C381" s="18" t="s">
        <v>4683</v>
      </c>
    </row>
    <row r="382" spans="1:3" x14ac:dyDescent="0.3">
      <c r="A382" s="14">
        <v>105155</v>
      </c>
      <c r="B382" s="15" t="s">
        <v>2544</v>
      </c>
      <c r="C382" s="18" t="s">
        <v>4683</v>
      </c>
    </row>
    <row r="383" spans="1:3" x14ac:dyDescent="0.3">
      <c r="A383" s="14">
        <v>105156</v>
      </c>
      <c r="B383" s="15" t="s">
        <v>2545</v>
      </c>
      <c r="C383" s="18" t="s">
        <v>4683</v>
      </c>
    </row>
    <row r="384" spans="1:3" x14ac:dyDescent="0.3">
      <c r="A384" s="14">
        <v>105157</v>
      </c>
      <c r="B384" s="15" t="s">
        <v>2546</v>
      </c>
      <c r="C384" s="18" t="s">
        <v>4683</v>
      </c>
    </row>
    <row r="385" spans="1:3" x14ac:dyDescent="0.3">
      <c r="A385" s="14">
        <v>105158</v>
      </c>
      <c r="B385" s="15" t="s">
        <v>2547</v>
      </c>
      <c r="C385" s="18" t="s">
        <v>4683</v>
      </c>
    </row>
    <row r="386" spans="1:3" x14ac:dyDescent="0.3">
      <c r="A386" s="14">
        <v>105247</v>
      </c>
      <c r="B386" s="15" t="s">
        <v>2557</v>
      </c>
      <c r="C386" s="18" t="s">
        <v>4683</v>
      </c>
    </row>
    <row r="387" spans="1:3" x14ac:dyDescent="0.3">
      <c r="A387" s="14">
        <v>105249</v>
      </c>
      <c r="B387" s="15" t="s">
        <v>2559</v>
      </c>
      <c r="C387" s="18" t="s">
        <v>4683</v>
      </c>
    </row>
    <row r="388" spans="1:3" x14ac:dyDescent="0.3">
      <c r="A388" s="14">
        <v>105250</v>
      </c>
      <c r="B388" s="15" t="s">
        <v>2560</v>
      </c>
      <c r="C388" s="18" t="s">
        <v>4683</v>
      </c>
    </row>
    <row r="389" spans="1:3" x14ac:dyDescent="0.3">
      <c r="A389" s="14">
        <v>105262</v>
      </c>
      <c r="B389" s="15" t="s">
        <v>2572</v>
      </c>
      <c r="C389" s="18" t="s">
        <v>4683</v>
      </c>
    </row>
    <row r="390" spans="1:3" x14ac:dyDescent="0.3">
      <c r="A390" s="14">
        <v>105266</v>
      </c>
      <c r="B390" s="15" t="s">
        <v>2575</v>
      </c>
      <c r="C390" s="18" t="s">
        <v>4683</v>
      </c>
    </row>
    <row r="391" spans="1:3" x14ac:dyDescent="0.3">
      <c r="A391" s="14">
        <v>105267</v>
      </c>
      <c r="B391" s="15" t="s">
        <v>2576</v>
      </c>
      <c r="C391" s="18" t="s">
        <v>4683</v>
      </c>
    </row>
    <row r="392" spans="1:3" x14ac:dyDescent="0.3">
      <c r="A392" s="14">
        <v>105268</v>
      </c>
      <c r="B392" s="15" t="s">
        <v>2577</v>
      </c>
      <c r="C392" s="18" t="s">
        <v>4683</v>
      </c>
    </row>
    <row r="393" spans="1:3" x14ac:dyDescent="0.3">
      <c r="A393" s="14">
        <v>105269</v>
      </c>
      <c r="B393" s="15" t="s">
        <v>2578</v>
      </c>
      <c r="C393" s="18" t="s">
        <v>4683</v>
      </c>
    </row>
    <row r="394" spans="1:3" x14ac:dyDescent="0.3">
      <c r="A394" s="14">
        <v>105270</v>
      </c>
      <c r="B394" s="15" t="s">
        <v>2579</v>
      </c>
      <c r="C394" s="18" t="s">
        <v>4683</v>
      </c>
    </row>
    <row r="395" spans="1:3" x14ac:dyDescent="0.3">
      <c r="A395" s="14">
        <v>105271</v>
      </c>
      <c r="B395" s="15" t="s">
        <v>2580</v>
      </c>
      <c r="C395" s="18" t="s">
        <v>4683</v>
      </c>
    </row>
    <row r="396" spans="1:3" x14ac:dyDescent="0.3">
      <c r="A396" s="14">
        <v>105272</v>
      </c>
      <c r="B396" s="15" t="s">
        <v>2581</v>
      </c>
      <c r="C396" s="18" t="s">
        <v>4683</v>
      </c>
    </row>
    <row r="397" spans="1:3" x14ac:dyDescent="0.3">
      <c r="A397" s="14">
        <v>105273</v>
      </c>
      <c r="B397" s="15" t="s">
        <v>2582</v>
      </c>
      <c r="C397" s="18" t="s">
        <v>4683</v>
      </c>
    </row>
    <row r="398" spans="1:3" x14ac:dyDescent="0.3">
      <c r="A398" s="14">
        <v>105274</v>
      </c>
      <c r="B398" s="15" t="s">
        <v>2575</v>
      </c>
      <c r="C398" s="18" t="s">
        <v>4683</v>
      </c>
    </row>
    <row r="399" spans="1:3" x14ac:dyDescent="0.3">
      <c r="A399" s="14">
        <v>105275</v>
      </c>
      <c r="B399" s="15" t="s">
        <v>2583</v>
      </c>
      <c r="C399" s="18" t="s">
        <v>4683</v>
      </c>
    </row>
    <row r="400" spans="1:3" x14ac:dyDescent="0.3">
      <c r="A400" s="14">
        <v>105276</v>
      </c>
      <c r="B400" s="15" t="s">
        <v>2584</v>
      </c>
      <c r="C400" s="18" t="s">
        <v>4683</v>
      </c>
    </row>
    <row r="401" spans="1:3" x14ac:dyDescent="0.3">
      <c r="A401" s="14">
        <v>105277</v>
      </c>
      <c r="B401" s="15" t="s">
        <v>2585</v>
      </c>
      <c r="C401" s="18" t="s">
        <v>4683</v>
      </c>
    </row>
    <row r="402" spans="1:3" x14ac:dyDescent="0.3">
      <c r="A402" s="14">
        <v>105278</v>
      </c>
      <c r="B402" s="15" t="s">
        <v>2586</v>
      </c>
      <c r="C402" s="18" t="s">
        <v>4683</v>
      </c>
    </row>
    <row r="403" spans="1:3" x14ac:dyDescent="0.3">
      <c r="A403" s="14">
        <v>105279</v>
      </c>
      <c r="B403" s="15" t="s">
        <v>2587</v>
      </c>
      <c r="C403" s="18" t="s">
        <v>4683</v>
      </c>
    </row>
    <row r="404" spans="1:3" x14ac:dyDescent="0.3">
      <c r="A404" s="14">
        <v>105280</v>
      </c>
      <c r="B404" s="15" t="s">
        <v>2588</v>
      </c>
      <c r="C404" s="18" t="s">
        <v>4683</v>
      </c>
    </row>
    <row r="405" spans="1:3" x14ac:dyDescent="0.3">
      <c r="A405" s="14">
        <v>105281</v>
      </c>
      <c r="B405" s="15" t="s">
        <v>2589</v>
      </c>
      <c r="C405" s="18" t="s">
        <v>4683</v>
      </c>
    </row>
    <row r="406" spans="1:3" x14ac:dyDescent="0.3">
      <c r="A406" s="14">
        <v>105282</v>
      </c>
      <c r="B406" s="15" t="s">
        <v>2590</v>
      </c>
      <c r="C406" s="18" t="s">
        <v>4683</v>
      </c>
    </row>
    <row r="407" spans="1:3" x14ac:dyDescent="0.3">
      <c r="A407" s="14">
        <v>105283</v>
      </c>
      <c r="B407" s="15" t="s">
        <v>2591</v>
      </c>
      <c r="C407" s="18" t="s">
        <v>4683</v>
      </c>
    </row>
    <row r="408" spans="1:3" x14ac:dyDescent="0.3">
      <c r="A408" s="14">
        <v>105284</v>
      </c>
      <c r="B408" s="15" t="s">
        <v>2592</v>
      </c>
      <c r="C408" s="18" t="s">
        <v>4683</v>
      </c>
    </row>
    <row r="409" spans="1:3" x14ac:dyDescent="0.3">
      <c r="A409" s="14">
        <v>105285</v>
      </c>
      <c r="B409" s="15" t="s">
        <v>2593</v>
      </c>
      <c r="C409" s="18" t="s">
        <v>4683</v>
      </c>
    </row>
    <row r="410" spans="1:3" x14ac:dyDescent="0.3">
      <c r="A410" s="14">
        <v>105286</v>
      </c>
      <c r="B410" s="15" t="s">
        <v>2594</v>
      </c>
      <c r="C410" s="18" t="s">
        <v>4683</v>
      </c>
    </row>
    <row r="411" spans="1:3" x14ac:dyDescent="0.3">
      <c r="A411" s="14">
        <v>105287</v>
      </c>
      <c r="B411" s="15" t="s">
        <v>2595</v>
      </c>
      <c r="C411" s="18" t="s">
        <v>4683</v>
      </c>
    </row>
    <row r="412" spans="1:3" x14ac:dyDescent="0.3">
      <c r="A412" s="14">
        <v>105288</v>
      </c>
      <c r="B412" s="15" t="s">
        <v>2596</v>
      </c>
      <c r="C412" s="18" t="s">
        <v>4683</v>
      </c>
    </row>
    <row r="413" spans="1:3" x14ac:dyDescent="0.3">
      <c r="A413" s="14">
        <v>105289</v>
      </c>
      <c r="B413" s="15" t="s">
        <v>2597</v>
      </c>
      <c r="C413" s="18" t="s">
        <v>4683</v>
      </c>
    </row>
    <row r="414" spans="1:3" x14ac:dyDescent="0.3">
      <c r="A414" s="14">
        <v>105290</v>
      </c>
      <c r="B414" s="15" t="s">
        <v>2598</v>
      </c>
      <c r="C414" s="18" t="s">
        <v>4683</v>
      </c>
    </row>
    <row r="415" spans="1:3" x14ac:dyDescent="0.3">
      <c r="A415" s="14">
        <v>105291</v>
      </c>
      <c r="B415" s="15" t="s">
        <v>2599</v>
      </c>
      <c r="C415" s="18" t="s">
        <v>4683</v>
      </c>
    </row>
    <row r="416" spans="1:3" x14ac:dyDescent="0.3">
      <c r="A416" s="14">
        <v>105307</v>
      </c>
      <c r="B416" s="15" t="s">
        <v>2615</v>
      </c>
      <c r="C416" s="18" t="s">
        <v>4683</v>
      </c>
    </row>
    <row r="417" spans="1:3" x14ac:dyDescent="0.3">
      <c r="A417" s="14">
        <v>105308</v>
      </c>
      <c r="B417" s="15" t="s">
        <v>2616</v>
      </c>
      <c r="C417" s="18" t="s">
        <v>4683</v>
      </c>
    </row>
    <row r="418" spans="1:3" x14ac:dyDescent="0.3">
      <c r="A418" s="14">
        <v>105309</v>
      </c>
      <c r="B418" s="15" t="s">
        <v>2617</v>
      </c>
      <c r="C418" s="18" t="s">
        <v>4683</v>
      </c>
    </row>
    <row r="419" spans="1:3" x14ac:dyDescent="0.3">
      <c r="A419" s="14">
        <v>105310</v>
      </c>
      <c r="B419" s="15" t="s">
        <v>2618</v>
      </c>
      <c r="C419" s="18" t="s">
        <v>4683</v>
      </c>
    </row>
    <row r="420" spans="1:3" x14ac:dyDescent="0.3">
      <c r="A420" s="14">
        <v>105311</v>
      </c>
      <c r="B420" s="15" t="s">
        <v>2619</v>
      </c>
      <c r="C420" s="18" t="s">
        <v>4683</v>
      </c>
    </row>
    <row r="421" spans="1:3" x14ac:dyDescent="0.3">
      <c r="A421" s="14">
        <v>105312</v>
      </c>
      <c r="B421" s="15" t="s">
        <v>2620</v>
      </c>
      <c r="C421" s="18" t="s">
        <v>4683</v>
      </c>
    </row>
    <row r="422" spans="1:3" x14ac:dyDescent="0.3">
      <c r="A422" s="14">
        <v>105313</v>
      </c>
      <c r="B422" s="15" t="s">
        <v>2621</v>
      </c>
      <c r="C422" s="18" t="s">
        <v>4683</v>
      </c>
    </row>
    <row r="423" spans="1:3" x14ac:dyDescent="0.3">
      <c r="A423" s="14">
        <v>105321</v>
      </c>
      <c r="B423" s="15" t="s">
        <v>2627</v>
      </c>
      <c r="C423" s="18" t="s">
        <v>4683</v>
      </c>
    </row>
    <row r="424" spans="1:3" x14ac:dyDescent="0.3">
      <c r="A424" s="14">
        <v>105322</v>
      </c>
      <c r="B424" s="15" t="s">
        <v>2628</v>
      </c>
      <c r="C424" s="18" t="s">
        <v>4683</v>
      </c>
    </row>
    <row r="425" spans="1:3" x14ac:dyDescent="0.3">
      <c r="A425" s="14">
        <v>105323</v>
      </c>
      <c r="B425" s="15" t="s">
        <v>2629</v>
      </c>
      <c r="C425" s="18" t="s">
        <v>4683</v>
      </c>
    </row>
    <row r="426" spans="1:3" x14ac:dyDescent="0.3">
      <c r="A426" s="14">
        <v>105324</v>
      </c>
      <c r="B426" s="15" t="s">
        <v>2630</v>
      </c>
      <c r="C426" s="18" t="s">
        <v>4683</v>
      </c>
    </row>
    <row r="427" spans="1:3" x14ac:dyDescent="0.3">
      <c r="A427" s="14">
        <v>105325</v>
      </c>
      <c r="B427" s="15" t="s">
        <v>2631</v>
      </c>
      <c r="C427" s="18" t="s">
        <v>4683</v>
      </c>
    </row>
    <row r="428" spans="1:3" x14ac:dyDescent="0.3">
      <c r="A428" s="14">
        <v>105326</v>
      </c>
      <c r="B428" s="15" t="s">
        <v>2632</v>
      </c>
      <c r="C428" s="18" t="s">
        <v>4683</v>
      </c>
    </row>
    <row r="429" spans="1:3" x14ac:dyDescent="0.3">
      <c r="A429" s="14">
        <v>105327</v>
      </c>
      <c r="B429" s="15" t="s">
        <v>2633</v>
      </c>
      <c r="C429" s="18" t="s">
        <v>4683</v>
      </c>
    </row>
    <row r="430" spans="1:3" x14ac:dyDescent="0.3">
      <c r="A430" s="14">
        <v>105328</v>
      </c>
      <c r="B430" s="15" t="s">
        <v>2634</v>
      </c>
      <c r="C430" s="18" t="s">
        <v>4683</v>
      </c>
    </row>
    <row r="431" spans="1:3" x14ac:dyDescent="0.3">
      <c r="A431" s="14">
        <v>105329</v>
      </c>
      <c r="B431" s="15" t="s">
        <v>2635</v>
      </c>
      <c r="C431" s="18" t="s">
        <v>4683</v>
      </c>
    </row>
    <row r="432" spans="1:3" x14ac:dyDescent="0.3">
      <c r="A432" s="14">
        <v>105330</v>
      </c>
      <c r="B432" s="15" t="s">
        <v>2636</v>
      </c>
      <c r="C432" s="18" t="s">
        <v>4683</v>
      </c>
    </row>
    <row r="433" spans="1:3" x14ac:dyDescent="0.3">
      <c r="A433" s="14">
        <v>105331</v>
      </c>
      <c r="B433" s="15" t="s">
        <v>2637</v>
      </c>
      <c r="C433" s="18" t="s">
        <v>4683</v>
      </c>
    </row>
    <row r="434" spans="1:3" x14ac:dyDescent="0.3">
      <c r="A434" s="14">
        <v>105332</v>
      </c>
      <c r="B434" s="15" t="s">
        <v>2638</v>
      </c>
      <c r="C434" s="18" t="s">
        <v>4683</v>
      </c>
    </row>
    <row r="435" spans="1:3" x14ac:dyDescent="0.3">
      <c r="A435" s="14">
        <v>105333</v>
      </c>
      <c r="B435" s="15" t="s">
        <v>2639</v>
      </c>
      <c r="C435" s="18" t="s">
        <v>4683</v>
      </c>
    </row>
    <row r="436" spans="1:3" x14ac:dyDescent="0.3">
      <c r="A436" s="14">
        <v>105334</v>
      </c>
      <c r="B436" s="15" t="s">
        <v>2640</v>
      </c>
      <c r="C436" s="18" t="s">
        <v>4683</v>
      </c>
    </row>
    <row r="437" spans="1:3" x14ac:dyDescent="0.3">
      <c r="A437" s="14">
        <v>105346</v>
      </c>
      <c r="B437" s="15" t="s">
        <v>2651</v>
      </c>
      <c r="C437" s="18" t="s">
        <v>4683</v>
      </c>
    </row>
    <row r="438" spans="1:3" x14ac:dyDescent="0.3">
      <c r="A438" s="14">
        <v>105347</v>
      </c>
      <c r="B438" s="15" t="s">
        <v>2652</v>
      </c>
      <c r="C438" s="18" t="s">
        <v>4683</v>
      </c>
    </row>
    <row r="439" spans="1:3" x14ac:dyDescent="0.3">
      <c r="A439" s="14">
        <v>105348</v>
      </c>
      <c r="B439" s="15" t="s">
        <v>2653</v>
      </c>
      <c r="C439" s="18" t="s">
        <v>4683</v>
      </c>
    </row>
    <row r="440" spans="1:3" x14ac:dyDescent="0.3">
      <c r="A440" s="14">
        <v>105349</v>
      </c>
      <c r="B440" s="15" t="s">
        <v>4704</v>
      </c>
      <c r="C440" s="18" t="s">
        <v>4683</v>
      </c>
    </row>
    <row r="441" spans="1:3" x14ac:dyDescent="0.3">
      <c r="A441" s="14">
        <v>105350</v>
      </c>
      <c r="B441" s="15" t="s">
        <v>4726</v>
      </c>
      <c r="C441" s="18" t="s">
        <v>4683</v>
      </c>
    </row>
    <row r="442" spans="1:3" x14ac:dyDescent="0.3">
      <c r="A442" s="14">
        <v>105351</v>
      </c>
      <c r="B442" s="15" t="s">
        <v>2654</v>
      </c>
      <c r="C442" s="18" t="s">
        <v>4683</v>
      </c>
    </row>
    <row r="443" spans="1:3" x14ac:dyDescent="0.3">
      <c r="A443" s="14">
        <v>105352</v>
      </c>
      <c r="B443" s="15" t="s">
        <v>2655</v>
      </c>
      <c r="C443" s="18" t="s">
        <v>4683</v>
      </c>
    </row>
    <row r="444" spans="1:3" x14ac:dyDescent="0.3">
      <c r="A444" s="14">
        <v>105353</v>
      </c>
      <c r="B444" s="15" t="s">
        <v>2656</v>
      </c>
      <c r="C444" s="18" t="s">
        <v>4683</v>
      </c>
    </row>
    <row r="445" spans="1:3" x14ac:dyDescent="0.3">
      <c r="A445" s="14">
        <v>105354</v>
      </c>
      <c r="B445" s="15" t="s">
        <v>2657</v>
      </c>
      <c r="C445" s="18" t="s">
        <v>4683</v>
      </c>
    </row>
    <row r="446" spans="1:3" x14ac:dyDescent="0.3">
      <c r="A446" s="14">
        <v>105355</v>
      </c>
      <c r="B446" s="15" t="s">
        <v>2658</v>
      </c>
      <c r="C446" s="18" t="s">
        <v>4683</v>
      </c>
    </row>
    <row r="447" spans="1:3" x14ac:dyDescent="0.3">
      <c r="A447" s="14">
        <v>105356</v>
      </c>
      <c r="B447" s="15" t="s">
        <v>2659</v>
      </c>
      <c r="C447" s="18" t="s">
        <v>4683</v>
      </c>
    </row>
    <row r="448" spans="1:3" x14ac:dyDescent="0.3">
      <c r="A448" s="14">
        <v>105357</v>
      </c>
      <c r="B448" s="15" t="s">
        <v>2660</v>
      </c>
      <c r="C448" s="18" t="s">
        <v>4683</v>
      </c>
    </row>
    <row r="449" spans="1:3" x14ac:dyDescent="0.3">
      <c r="A449" s="14">
        <v>105358</v>
      </c>
      <c r="B449" s="15" t="s">
        <v>2661</v>
      </c>
      <c r="C449" s="18" t="s">
        <v>4683</v>
      </c>
    </row>
    <row r="450" spans="1:3" x14ac:dyDescent="0.3">
      <c r="A450" s="14">
        <v>105359</v>
      </c>
      <c r="B450" s="15" t="s">
        <v>2662</v>
      </c>
      <c r="C450" s="18" t="s">
        <v>4683</v>
      </c>
    </row>
    <row r="451" spans="1:3" x14ac:dyDescent="0.3">
      <c r="A451" s="14">
        <v>105360</v>
      </c>
      <c r="B451" s="15" t="s">
        <v>2663</v>
      </c>
      <c r="C451" s="18" t="s">
        <v>4683</v>
      </c>
    </row>
    <row r="452" spans="1:3" x14ac:dyDescent="0.3">
      <c r="A452" s="14">
        <v>105361</v>
      </c>
      <c r="B452" s="15" t="s">
        <v>2664</v>
      </c>
      <c r="C452" s="18" t="s">
        <v>4683</v>
      </c>
    </row>
    <row r="453" spans="1:3" x14ac:dyDescent="0.3">
      <c r="A453" s="14">
        <v>105362</v>
      </c>
      <c r="B453" s="15" t="s">
        <v>2665</v>
      </c>
      <c r="C453" s="18" t="s">
        <v>4683</v>
      </c>
    </row>
    <row r="454" spans="1:3" x14ac:dyDescent="0.3">
      <c r="A454" s="14">
        <v>105363</v>
      </c>
      <c r="B454" s="15" t="s">
        <v>2666</v>
      </c>
      <c r="C454" s="18" t="s">
        <v>4683</v>
      </c>
    </row>
    <row r="455" spans="1:3" x14ac:dyDescent="0.3">
      <c r="A455" s="14">
        <v>105364</v>
      </c>
      <c r="B455" s="15" t="s">
        <v>2667</v>
      </c>
      <c r="C455" s="18" t="s">
        <v>4683</v>
      </c>
    </row>
    <row r="456" spans="1:3" x14ac:dyDescent="0.3">
      <c r="A456" s="14">
        <v>105367</v>
      </c>
      <c r="B456" s="15" t="s">
        <v>2669</v>
      </c>
      <c r="C456" s="18" t="s">
        <v>4683</v>
      </c>
    </row>
    <row r="457" spans="1:3" x14ac:dyDescent="0.3">
      <c r="A457" s="14">
        <v>105368</v>
      </c>
      <c r="B457" s="15" t="s">
        <v>2670</v>
      </c>
      <c r="C457" s="18" t="s">
        <v>4683</v>
      </c>
    </row>
    <row r="458" spans="1:3" x14ac:dyDescent="0.3">
      <c r="A458" s="14">
        <v>105369</v>
      </c>
      <c r="B458" s="15" t="s">
        <v>2671</v>
      </c>
      <c r="C458" s="18" t="s">
        <v>4683</v>
      </c>
    </row>
    <row r="459" spans="1:3" x14ac:dyDescent="0.3">
      <c r="A459" s="14">
        <v>105370</v>
      </c>
      <c r="B459" s="15" t="s">
        <v>2672</v>
      </c>
      <c r="C459" s="18" t="s">
        <v>4683</v>
      </c>
    </row>
    <row r="460" spans="1:3" x14ac:dyDescent="0.3">
      <c r="A460" s="14">
        <v>105371</v>
      </c>
      <c r="B460" s="15" t="s">
        <v>2673</v>
      </c>
      <c r="C460" s="18" t="s">
        <v>4683</v>
      </c>
    </row>
    <row r="461" spans="1:3" x14ac:dyDescent="0.3">
      <c r="A461" s="14">
        <v>105372</v>
      </c>
      <c r="B461" s="15" t="s">
        <v>2674</v>
      </c>
      <c r="C461" s="18" t="s">
        <v>4683</v>
      </c>
    </row>
    <row r="462" spans="1:3" x14ac:dyDescent="0.3">
      <c r="A462" s="14">
        <v>105373</v>
      </c>
      <c r="B462" s="15" t="s">
        <v>2675</v>
      </c>
      <c r="C462" s="18" t="s">
        <v>4683</v>
      </c>
    </row>
    <row r="463" spans="1:3" x14ac:dyDescent="0.3">
      <c r="A463" s="14">
        <v>105374</v>
      </c>
      <c r="B463" s="15" t="s">
        <v>2676</v>
      </c>
      <c r="C463" s="18" t="s">
        <v>4683</v>
      </c>
    </row>
    <row r="464" spans="1:3" x14ac:dyDescent="0.3">
      <c r="A464" s="14">
        <v>105375</v>
      </c>
      <c r="B464" s="15" t="s">
        <v>2677</v>
      </c>
      <c r="C464" s="18" t="s">
        <v>4683</v>
      </c>
    </row>
    <row r="465" spans="1:3" x14ac:dyDescent="0.3">
      <c r="A465" s="14">
        <v>105377</v>
      </c>
      <c r="B465" s="15" t="s">
        <v>2679</v>
      </c>
      <c r="C465" s="18" t="s">
        <v>4683</v>
      </c>
    </row>
    <row r="466" spans="1:3" x14ac:dyDescent="0.3">
      <c r="A466" s="14">
        <v>105378</v>
      </c>
      <c r="B466" s="15" t="s">
        <v>2680</v>
      </c>
      <c r="C466" s="18" t="s">
        <v>4683</v>
      </c>
    </row>
    <row r="467" spans="1:3" x14ac:dyDescent="0.3">
      <c r="A467" s="14">
        <v>105379</v>
      </c>
      <c r="B467" s="15" t="s">
        <v>2681</v>
      </c>
      <c r="C467" s="18" t="s">
        <v>4683</v>
      </c>
    </row>
    <row r="468" spans="1:3" x14ac:dyDescent="0.3">
      <c r="A468" s="14">
        <v>105380</v>
      </c>
      <c r="B468" s="15" t="s">
        <v>2682</v>
      </c>
      <c r="C468" s="18" t="s">
        <v>4683</v>
      </c>
    </row>
    <row r="469" spans="1:3" x14ac:dyDescent="0.3">
      <c r="A469" s="14">
        <v>105381</v>
      </c>
      <c r="B469" s="15" t="s">
        <v>2683</v>
      </c>
      <c r="C469" s="18" t="s">
        <v>4683</v>
      </c>
    </row>
    <row r="470" spans="1:3" x14ac:dyDescent="0.3">
      <c r="A470" s="14">
        <v>105382</v>
      </c>
      <c r="B470" s="15" t="s">
        <v>2684</v>
      </c>
      <c r="C470" s="18" t="s">
        <v>4683</v>
      </c>
    </row>
    <row r="471" spans="1:3" x14ac:dyDescent="0.3">
      <c r="A471" s="14">
        <v>105383</v>
      </c>
      <c r="B471" s="15" t="s">
        <v>2685</v>
      </c>
      <c r="C471" s="18" t="s">
        <v>4683</v>
      </c>
    </row>
    <row r="472" spans="1:3" x14ac:dyDescent="0.3">
      <c r="A472" s="14">
        <v>105384</v>
      </c>
      <c r="B472" s="15" t="s">
        <v>2686</v>
      </c>
      <c r="C472" s="18" t="s">
        <v>4683</v>
      </c>
    </row>
    <row r="473" spans="1:3" x14ac:dyDescent="0.3">
      <c r="A473" s="14">
        <v>105385</v>
      </c>
      <c r="B473" s="15" t="s">
        <v>2687</v>
      </c>
      <c r="C473" s="18" t="s">
        <v>4683</v>
      </c>
    </row>
    <row r="474" spans="1:3" x14ac:dyDescent="0.3">
      <c r="A474" s="14">
        <v>105386</v>
      </c>
      <c r="B474" s="15" t="s">
        <v>2688</v>
      </c>
      <c r="C474" s="18" t="s">
        <v>4683</v>
      </c>
    </row>
    <row r="475" spans="1:3" x14ac:dyDescent="0.3">
      <c r="A475" s="14">
        <v>105387</v>
      </c>
      <c r="B475" s="15" t="s">
        <v>2689</v>
      </c>
      <c r="C475" s="18" t="s">
        <v>4683</v>
      </c>
    </row>
    <row r="476" spans="1:3" x14ac:dyDescent="0.3">
      <c r="A476" s="14">
        <v>105388</v>
      </c>
      <c r="B476" s="15" t="s">
        <v>2690</v>
      </c>
      <c r="C476" s="18" t="s">
        <v>4683</v>
      </c>
    </row>
    <row r="477" spans="1:3" x14ac:dyDescent="0.3">
      <c r="A477" s="14">
        <v>105389</v>
      </c>
      <c r="B477" s="15" t="s">
        <v>2691</v>
      </c>
      <c r="C477" s="18" t="s">
        <v>4683</v>
      </c>
    </row>
    <row r="478" spans="1:3" x14ac:dyDescent="0.3">
      <c r="A478" s="14">
        <v>105399</v>
      </c>
      <c r="B478" s="15" t="s">
        <v>2699</v>
      </c>
      <c r="C478" s="18" t="s">
        <v>4683</v>
      </c>
    </row>
    <row r="479" spans="1:3" x14ac:dyDescent="0.3">
      <c r="A479" s="14">
        <v>105400</v>
      </c>
      <c r="B479" s="15" t="s">
        <v>2700</v>
      </c>
      <c r="C479" s="18" t="s">
        <v>4683</v>
      </c>
    </row>
    <row r="480" spans="1:3" x14ac:dyDescent="0.3">
      <c r="A480" s="14">
        <v>105409</v>
      </c>
      <c r="B480" s="15" t="s">
        <v>2706</v>
      </c>
      <c r="C480" s="18" t="s">
        <v>4683</v>
      </c>
    </row>
    <row r="481" spans="1:3" x14ac:dyDescent="0.3">
      <c r="A481" s="14">
        <v>105410</v>
      </c>
      <c r="B481" s="15" t="s">
        <v>2707</v>
      </c>
      <c r="C481" s="18" t="s">
        <v>4683</v>
      </c>
    </row>
    <row r="482" spans="1:3" x14ac:dyDescent="0.3">
      <c r="A482" s="14">
        <v>105411</v>
      </c>
      <c r="B482" s="15" t="s">
        <v>2708</v>
      </c>
      <c r="C482" s="18" t="s">
        <v>4683</v>
      </c>
    </row>
    <row r="483" spans="1:3" x14ac:dyDescent="0.3">
      <c r="A483" s="14">
        <v>105412</v>
      </c>
      <c r="B483" s="15" t="s">
        <v>2709</v>
      </c>
      <c r="C483" s="18" t="s">
        <v>4683</v>
      </c>
    </row>
    <row r="484" spans="1:3" x14ac:dyDescent="0.3">
      <c r="A484" s="14">
        <v>105438</v>
      </c>
      <c r="B484" s="15" t="s">
        <v>2732</v>
      </c>
      <c r="C484" s="18" t="s">
        <v>4683</v>
      </c>
    </row>
    <row r="485" spans="1:3" x14ac:dyDescent="0.3">
      <c r="A485" s="14">
        <v>105439</v>
      </c>
      <c r="B485" s="15" t="s">
        <v>2733</v>
      </c>
      <c r="C485" s="18" t="s">
        <v>4683</v>
      </c>
    </row>
    <row r="486" spans="1:3" x14ac:dyDescent="0.3">
      <c r="A486" s="14">
        <v>105440</v>
      </c>
      <c r="B486" s="15" t="s">
        <v>2734</v>
      </c>
      <c r="C486" s="18" t="s">
        <v>4683</v>
      </c>
    </row>
    <row r="487" spans="1:3" x14ac:dyDescent="0.3">
      <c r="A487" s="14">
        <v>105454</v>
      </c>
      <c r="B487" s="15" t="s">
        <v>2747</v>
      </c>
      <c r="C487" s="18" t="s">
        <v>4683</v>
      </c>
    </row>
    <row r="488" spans="1:3" x14ac:dyDescent="0.3">
      <c r="A488" s="14">
        <v>105455</v>
      </c>
      <c r="B488" s="15" t="s">
        <v>2748</v>
      </c>
      <c r="C488" s="18" t="s">
        <v>4683</v>
      </c>
    </row>
    <row r="489" spans="1:3" x14ac:dyDescent="0.3">
      <c r="A489" s="14">
        <v>105456</v>
      </c>
      <c r="B489" s="15" t="s">
        <v>2749</v>
      </c>
      <c r="C489" s="18" t="s">
        <v>4683</v>
      </c>
    </row>
    <row r="490" spans="1:3" x14ac:dyDescent="0.3">
      <c r="A490" s="14">
        <v>105457</v>
      </c>
      <c r="B490" s="15" t="s">
        <v>2750</v>
      </c>
      <c r="C490" s="18" t="s">
        <v>4683</v>
      </c>
    </row>
    <row r="491" spans="1:3" x14ac:dyDescent="0.3">
      <c r="A491" s="14">
        <v>105468</v>
      </c>
      <c r="B491" s="15" t="s">
        <v>2470</v>
      </c>
      <c r="C491" s="18" t="s">
        <v>4683</v>
      </c>
    </row>
    <row r="492" spans="1:3" x14ac:dyDescent="0.3">
      <c r="A492" s="14">
        <v>105483</v>
      </c>
      <c r="B492" s="15" t="s">
        <v>2768</v>
      </c>
      <c r="C492" s="18" t="s">
        <v>4683</v>
      </c>
    </row>
    <row r="493" spans="1:3" x14ac:dyDescent="0.3">
      <c r="A493" s="14">
        <v>105488</v>
      </c>
      <c r="B493" s="15" t="s">
        <v>2771</v>
      </c>
      <c r="C493" s="18" t="s">
        <v>4683</v>
      </c>
    </row>
    <row r="494" spans="1:3" x14ac:dyDescent="0.3">
      <c r="A494" s="14">
        <v>105489</v>
      </c>
      <c r="B494" s="15" t="s">
        <v>2772</v>
      </c>
      <c r="C494" s="18" t="s">
        <v>4683</v>
      </c>
    </row>
    <row r="495" spans="1:3" x14ac:dyDescent="0.3">
      <c r="A495" s="14">
        <v>105500</v>
      </c>
      <c r="B495" s="15" t="s">
        <v>2782</v>
      </c>
      <c r="C495" s="18" t="s">
        <v>4683</v>
      </c>
    </row>
    <row r="496" spans="1:3" x14ac:dyDescent="0.3">
      <c r="A496" s="14">
        <v>105501</v>
      </c>
      <c r="B496" s="15" t="s">
        <v>2783</v>
      </c>
      <c r="C496" s="18" t="s">
        <v>4683</v>
      </c>
    </row>
    <row r="497" spans="1:3" x14ac:dyDescent="0.3">
      <c r="A497" s="14">
        <v>105503</v>
      </c>
      <c r="B497" s="15" t="s">
        <v>2785</v>
      </c>
      <c r="C497" s="18" t="s">
        <v>4683</v>
      </c>
    </row>
    <row r="498" spans="1:3" x14ac:dyDescent="0.3">
      <c r="A498" s="14">
        <v>105512</v>
      </c>
      <c r="B498" s="15" t="s">
        <v>2792</v>
      </c>
      <c r="C498" s="18" t="s">
        <v>4683</v>
      </c>
    </row>
    <row r="499" spans="1:3" x14ac:dyDescent="0.3">
      <c r="A499" s="14">
        <v>105513</v>
      </c>
      <c r="B499" s="15" t="s">
        <v>2793</v>
      </c>
      <c r="C499" s="18" t="s">
        <v>4683</v>
      </c>
    </row>
    <row r="500" spans="1:3" x14ac:dyDescent="0.3">
      <c r="A500" s="14">
        <v>105519</v>
      </c>
      <c r="B500" s="15" t="s">
        <v>2797</v>
      </c>
      <c r="C500" s="18" t="s">
        <v>4683</v>
      </c>
    </row>
    <row r="501" spans="1:3" x14ac:dyDescent="0.3">
      <c r="A501" s="14">
        <v>105520</v>
      </c>
      <c r="B501" s="15" t="s">
        <v>2798</v>
      </c>
      <c r="C501" s="18" t="s">
        <v>4683</v>
      </c>
    </row>
    <row r="502" spans="1:3" x14ac:dyDescent="0.3">
      <c r="A502" s="14">
        <v>105521</v>
      </c>
      <c r="B502" s="15" t="s">
        <v>2799</v>
      </c>
      <c r="C502" s="18" t="s">
        <v>4683</v>
      </c>
    </row>
    <row r="503" spans="1:3" x14ac:dyDescent="0.3">
      <c r="A503" s="14">
        <v>105529</v>
      </c>
      <c r="B503" s="15" t="s">
        <v>2805</v>
      </c>
      <c r="C503" s="18" t="s">
        <v>4683</v>
      </c>
    </row>
    <row r="504" spans="1:3" x14ac:dyDescent="0.3">
      <c r="A504" s="14">
        <v>105531</v>
      </c>
      <c r="B504" s="15" t="s">
        <v>2807</v>
      </c>
      <c r="C504" s="18" t="s">
        <v>4683</v>
      </c>
    </row>
    <row r="505" spans="1:3" x14ac:dyDescent="0.3">
      <c r="A505" s="14">
        <v>105532</v>
      </c>
      <c r="B505" s="15" t="s">
        <v>2808</v>
      </c>
      <c r="C505" s="18" t="s">
        <v>4683</v>
      </c>
    </row>
    <row r="506" spans="1:3" x14ac:dyDescent="0.3">
      <c r="A506" s="14">
        <v>105533</v>
      </c>
      <c r="B506" s="15" t="s">
        <v>2809</v>
      </c>
      <c r="C506" s="18" t="s">
        <v>4683</v>
      </c>
    </row>
    <row r="507" spans="1:3" x14ac:dyDescent="0.3">
      <c r="A507" s="14">
        <v>105534</v>
      </c>
      <c r="B507" s="15" t="s">
        <v>2810</v>
      </c>
      <c r="C507" s="18" t="s">
        <v>4683</v>
      </c>
    </row>
    <row r="508" spans="1:3" x14ac:dyDescent="0.3">
      <c r="A508" s="14">
        <v>105535</v>
      </c>
      <c r="B508" s="15" t="s">
        <v>2811</v>
      </c>
      <c r="C508" s="18" t="s">
        <v>4683</v>
      </c>
    </row>
    <row r="509" spans="1:3" x14ac:dyDescent="0.3">
      <c r="A509" s="14">
        <v>105536</v>
      </c>
      <c r="B509" s="15" t="s">
        <v>2812</v>
      </c>
      <c r="C509" s="18" t="s">
        <v>4683</v>
      </c>
    </row>
    <row r="510" spans="1:3" x14ac:dyDescent="0.3">
      <c r="A510" s="14">
        <v>105537</v>
      </c>
      <c r="B510" s="15" t="s">
        <v>2813</v>
      </c>
      <c r="C510" s="18" t="s">
        <v>4683</v>
      </c>
    </row>
    <row r="511" spans="1:3" x14ac:dyDescent="0.3">
      <c r="A511" s="14">
        <v>105538</v>
      </c>
      <c r="B511" s="15" t="s">
        <v>2814</v>
      </c>
      <c r="C511" s="18" t="s">
        <v>4683</v>
      </c>
    </row>
    <row r="512" spans="1:3" x14ac:dyDescent="0.3">
      <c r="A512" s="14">
        <v>105560</v>
      </c>
      <c r="B512" s="15" t="s">
        <v>2833</v>
      </c>
      <c r="C512" s="18" t="s">
        <v>4683</v>
      </c>
    </row>
    <row r="513" spans="1:3" x14ac:dyDescent="0.3">
      <c r="A513" s="14">
        <v>105561</v>
      </c>
      <c r="B513" s="15" t="s">
        <v>2834</v>
      </c>
      <c r="C513" s="18" t="s">
        <v>4683</v>
      </c>
    </row>
    <row r="514" spans="1:3" x14ac:dyDescent="0.3">
      <c r="A514" s="14">
        <v>105563</v>
      </c>
      <c r="B514" s="15" t="s">
        <v>2836</v>
      </c>
      <c r="C514" s="18" t="s">
        <v>4683</v>
      </c>
    </row>
    <row r="515" spans="1:3" x14ac:dyDescent="0.3">
      <c r="A515" s="14">
        <v>105564</v>
      </c>
      <c r="B515" s="15" t="s">
        <v>2837</v>
      </c>
      <c r="C515" s="18" t="s">
        <v>4683</v>
      </c>
    </row>
    <row r="516" spans="1:3" x14ac:dyDescent="0.3">
      <c r="A516" s="14">
        <v>105569</v>
      </c>
      <c r="B516" s="15" t="s">
        <v>2841</v>
      </c>
      <c r="C516" s="18" t="s">
        <v>4683</v>
      </c>
    </row>
    <row r="517" spans="1:3" x14ac:dyDescent="0.3">
      <c r="A517" s="14">
        <v>105588</v>
      </c>
      <c r="B517" s="15" t="s">
        <v>2859</v>
      </c>
      <c r="C517" s="18" t="s">
        <v>4683</v>
      </c>
    </row>
    <row r="518" spans="1:3" x14ac:dyDescent="0.3">
      <c r="A518" s="14">
        <v>105589</v>
      </c>
      <c r="B518" s="15" t="s">
        <v>2860</v>
      </c>
      <c r="C518" s="18" t="s">
        <v>4683</v>
      </c>
    </row>
    <row r="519" spans="1:3" x14ac:dyDescent="0.3">
      <c r="A519" s="14">
        <v>105590</v>
      </c>
      <c r="B519" s="15" t="s">
        <v>2861</v>
      </c>
      <c r="C519" s="18" t="s">
        <v>4683</v>
      </c>
    </row>
    <row r="520" spans="1:3" x14ac:dyDescent="0.3">
      <c r="A520" s="14">
        <v>105591</v>
      </c>
      <c r="B520" s="15" t="s">
        <v>2862</v>
      </c>
      <c r="C520" s="18" t="s">
        <v>4683</v>
      </c>
    </row>
    <row r="521" spans="1:3" x14ac:dyDescent="0.3">
      <c r="A521" s="14">
        <v>105592</v>
      </c>
      <c r="B521" s="15" t="s">
        <v>2863</v>
      </c>
      <c r="C521" s="18" t="s">
        <v>4683</v>
      </c>
    </row>
    <row r="522" spans="1:3" x14ac:dyDescent="0.3">
      <c r="A522" s="14">
        <v>105593</v>
      </c>
      <c r="B522" s="15" t="s">
        <v>2864</v>
      </c>
      <c r="C522" s="18" t="s">
        <v>4683</v>
      </c>
    </row>
    <row r="523" spans="1:3" x14ac:dyDescent="0.3">
      <c r="A523" s="14">
        <v>105604</v>
      </c>
      <c r="B523" s="15" t="s">
        <v>2875</v>
      </c>
      <c r="C523" s="18" t="s">
        <v>4683</v>
      </c>
    </row>
    <row r="524" spans="1:3" x14ac:dyDescent="0.3">
      <c r="A524" s="14">
        <v>105610</v>
      </c>
      <c r="B524" s="15" t="s">
        <v>2881</v>
      </c>
      <c r="C524" s="18" t="s">
        <v>4683</v>
      </c>
    </row>
    <row r="525" spans="1:3" x14ac:dyDescent="0.3">
      <c r="A525" s="14">
        <v>105612</v>
      </c>
      <c r="B525" s="15" t="s">
        <v>2883</v>
      </c>
      <c r="C525" s="18" t="s">
        <v>4683</v>
      </c>
    </row>
    <row r="526" spans="1:3" x14ac:dyDescent="0.3">
      <c r="A526" s="14">
        <v>105613</v>
      </c>
      <c r="B526" s="15" t="s">
        <v>2884</v>
      </c>
      <c r="C526" s="18" t="s">
        <v>4683</v>
      </c>
    </row>
    <row r="527" spans="1:3" x14ac:dyDescent="0.3">
      <c r="A527" s="14">
        <v>105614</v>
      </c>
      <c r="B527" s="15" t="s">
        <v>2885</v>
      </c>
      <c r="C527" s="18" t="s">
        <v>4683</v>
      </c>
    </row>
    <row r="528" spans="1:3" x14ac:dyDescent="0.3">
      <c r="A528" s="14">
        <v>105615</v>
      </c>
      <c r="B528" s="15" t="s">
        <v>2886</v>
      </c>
      <c r="C528" s="18" t="s">
        <v>4683</v>
      </c>
    </row>
    <row r="529" spans="1:3" x14ac:dyDescent="0.3">
      <c r="A529" s="14">
        <v>105616</v>
      </c>
      <c r="B529" s="15" t="s">
        <v>2887</v>
      </c>
      <c r="C529" s="18" t="s">
        <v>4683</v>
      </c>
    </row>
    <row r="530" spans="1:3" x14ac:dyDescent="0.3">
      <c r="A530" s="14">
        <v>105618</v>
      </c>
      <c r="B530" s="15" t="s">
        <v>2889</v>
      </c>
      <c r="C530" s="18" t="s">
        <v>4683</v>
      </c>
    </row>
    <row r="531" spans="1:3" x14ac:dyDescent="0.3">
      <c r="A531" s="14">
        <v>105619</v>
      </c>
      <c r="B531" s="15" t="s">
        <v>2890</v>
      </c>
      <c r="C531" s="18" t="s">
        <v>4683</v>
      </c>
    </row>
    <row r="532" spans="1:3" x14ac:dyDescent="0.3">
      <c r="A532" s="14">
        <v>105620</v>
      </c>
      <c r="B532" s="15" t="s">
        <v>2891</v>
      </c>
      <c r="C532" s="18" t="s">
        <v>4683</v>
      </c>
    </row>
    <row r="533" spans="1:3" x14ac:dyDescent="0.3">
      <c r="A533" s="14">
        <v>105621</v>
      </c>
      <c r="B533" s="15" t="s">
        <v>2892</v>
      </c>
      <c r="C533" s="18" t="s">
        <v>4683</v>
      </c>
    </row>
    <row r="534" spans="1:3" x14ac:dyDescent="0.3">
      <c r="A534" s="14">
        <v>105622</v>
      </c>
      <c r="B534" s="15" t="s">
        <v>2893</v>
      </c>
      <c r="C534" s="18" t="s">
        <v>4683</v>
      </c>
    </row>
    <row r="535" spans="1:3" x14ac:dyDescent="0.3">
      <c r="A535" s="14">
        <v>105623</v>
      </c>
      <c r="B535" s="15" t="s">
        <v>2894</v>
      </c>
      <c r="C535" s="18" t="s">
        <v>4683</v>
      </c>
    </row>
    <row r="536" spans="1:3" x14ac:dyDescent="0.3">
      <c r="A536" s="14">
        <v>105624</v>
      </c>
      <c r="B536" s="15" t="s">
        <v>2895</v>
      </c>
      <c r="C536" s="18" t="s">
        <v>4683</v>
      </c>
    </row>
    <row r="537" spans="1:3" x14ac:dyDescent="0.3">
      <c r="A537" s="14">
        <v>105625</v>
      </c>
      <c r="B537" s="15" t="s">
        <v>2896</v>
      </c>
      <c r="C537" s="18" t="s">
        <v>4683</v>
      </c>
    </row>
    <row r="538" spans="1:3" x14ac:dyDescent="0.3">
      <c r="A538" s="14">
        <v>105626</v>
      </c>
      <c r="B538" s="15" t="s">
        <v>2897</v>
      </c>
      <c r="C538" s="18" t="s">
        <v>4683</v>
      </c>
    </row>
    <row r="539" spans="1:3" x14ac:dyDescent="0.3">
      <c r="A539" s="14">
        <v>105627</v>
      </c>
      <c r="B539" s="15" t="s">
        <v>2898</v>
      </c>
      <c r="C539" s="18" t="s">
        <v>4683</v>
      </c>
    </row>
    <row r="540" spans="1:3" x14ac:dyDescent="0.3">
      <c r="A540" s="14">
        <v>105628</v>
      </c>
      <c r="B540" s="15" t="s">
        <v>2899</v>
      </c>
      <c r="C540" s="18" t="s">
        <v>4683</v>
      </c>
    </row>
    <row r="541" spans="1:3" x14ac:dyDescent="0.3">
      <c r="A541" s="14">
        <v>105629</v>
      </c>
      <c r="B541" s="15" t="s">
        <v>2900</v>
      </c>
      <c r="C541" s="18" t="s">
        <v>4683</v>
      </c>
    </row>
    <row r="542" spans="1:3" x14ac:dyDescent="0.3">
      <c r="A542" s="14">
        <v>105631</v>
      </c>
      <c r="B542" s="15" t="s">
        <v>2902</v>
      </c>
      <c r="C542" s="18" t="s">
        <v>4683</v>
      </c>
    </row>
    <row r="543" spans="1:3" x14ac:dyDescent="0.3">
      <c r="A543" s="14">
        <v>105632</v>
      </c>
      <c r="B543" s="15" t="s">
        <v>2903</v>
      </c>
      <c r="C543" s="18" t="s">
        <v>4683</v>
      </c>
    </row>
    <row r="544" spans="1:3" x14ac:dyDescent="0.3">
      <c r="A544" s="14">
        <v>105635</v>
      </c>
      <c r="B544" s="15" t="s">
        <v>2906</v>
      </c>
      <c r="C544" s="18" t="s">
        <v>4683</v>
      </c>
    </row>
    <row r="545" spans="1:3" x14ac:dyDescent="0.3">
      <c r="A545" s="14">
        <v>105636</v>
      </c>
      <c r="B545" s="15" t="s">
        <v>2907</v>
      </c>
      <c r="C545" s="18" t="s">
        <v>4683</v>
      </c>
    </row>
    <row r="546" spans="1:3" x14ac:dyDescent="0.3">
      <c r="A546" s="14">
        <v>105637</v>
      </c>
      <c r="B546" s="15" t="s">
        <v>2908</v>
      </c>
      <c r="C546" s="18" t="s">
        <v>4683</v>
      </c>
    </row>
    <row r="547" spans="1:3" x14ac:dyDescent="0.3">
      <c r="A547" s="14">
        <v>105638</v>
      </c>
      <c r="B547" s="15" t="s">
        <v>2909</v>
      </c>
      <c r="C547" s="18" t="s">
        <v>4683</v>
      </c>
    </row>
    <row r="548" spans="1:3" x14ac:dyDescent="0.3">
      <c r="A548" s="14">
        <v>105639</v>
      </c>
      <c r="B548" s="15" t="s">
        <v>2910</v>
      </c>
      <c r="C548" s="18" t="s">
        <v>4683</v>
      </c>
    </row>
    <row r="549" spans="1:3" x14ac:dyDescent="0.3">
      <c r="A549" s="14">
        <v>105640</v>
      </c>
      <c r="B549" s="15" t="s">
        <v>2911</v>
      </c>
      <c r="C549" s="18" t="s">
        <v>4683</v>
      </c>
    </row>
    <row r="550" spans="1:3" x14ac:dyDescent="0.3">
      <c r="A550" s="14">
        <v>105641</v>
      </c>
      <c r="B550" s="15" t="s">
        <v>2912</v>
      </c>
      <c r="C550" s="18" t="s">
        <v>4683</v>
      </c>
    </row>
    <row r="551" spans="1:3" x14ac:dyDescent="0.3">
      <c r="A551" s="14">
        <v>105642</v>
      </c>
      <c r="B551" s="15" t="s">
        <v>2913</v>
      </c>
      <c r="C551" s="18" t="s">
        <v>4683</v>
      </c>
    </row>
    <row r="552" spans="1:3" x14ac:dyDescent="0.3">
      <c r="A552" s="14">
        <v>105643</v>
      </c>
      <c r="B552" s="15" t="s">
        <v>2914</v>
      </c>
      <c r="C552" s="18" t="s">
        <v>4683</v>
      </c>
    </row>
    <row r="553" spans="1:3" x14ac:dyDescent="0.3">
      <c r="A553" s="14">
        <v>105644</v>
      </c>
      <c r="B553" s="15" t="s">
        <v>2915</v>
      </c>
      <c r="C553" s="18" t="s">
        <v>4683</v>
      </c>
    </row>
    <row r="554" spans="1:3" x14ac:dyDescent="0.3">
      <c r="A554" s="14">
        <v>105645</v>
      </c>
      <c r="B554" s="15" t="s">
        <v>2916</v>
      </c>
      <c r="C554" s="18" t="s">
        <v>4683</v>
      </c>
    </row>
    <row r="555" spans="1:3" x14ac:dyDescent="0.3">
      <c r="A555" s="14">
        <v>105646</v>
      </c>
      <c r="B555" s="15" t="s">
        <v>2917</v>
      </c>
      <c r="C555" s="18" t="s">
        <v>4683</v>
      </c>
    </row>
    <row r="556" spans="1:3" x14ac:dyDescent="0.3">
      <c r="A556" s="14">
        <v>105647</v>
      </c>
      <c r="B556" s="15" t="s">
        <v>2918</v>
      </c>
      <c r="C556" s="18" t="s">
        <v>4683</v>
      </c>
    </row>
    <row r="557" spans="1:3" x14ac:dyDescent="0.3">
      <c r="A557" s="14">
        <v>105648</v>
      </c>
      <c r="B557" s="15" t="s">
        <v>2919</v>
      </c>
      <c r="C557" s="18" t="s">
        <v>4683</v>
      </c>
    </row>
    <row r="558" spans="1:3" x14ac:dyDescent="0.3">
      <c r="A558" s="14">
        <v>105649</v>
      </c>
      <c r="B558" s="15" t="s">
        <v>2920</v>
      </c>
      <c r="C558" s="18" t="s">
        <v>4683</v>
      </c>
    </row>
    <row r="559" spans="1:3" x14ac:dyDescent="0.3">
      <c r="A559" s="14">
        <v>105650</v>
      </c>
      <c r="B559" s="15" t="s">
        <v>2921</v>
      </c>
      <c r="C559" s="18" t="s">
        <v>4683</v>
      </c>
    </row>
    <row r="560" spans="1:3" x14ac:dyDescent="0.3">
      <c r="A560" s="14">
        <v>105655</v>
      </c>
      <c r="B560" s="15" t="s">
        <v>2926</v>
      </c>
      <c r="C560" s="18" t="s">
        <v>4683</v>
      </c>
    </row>
    <row r="561" spans="1:3" x14ac:dyDescent="0.3">
      <c r="A561" s="14">
        <v>105656</v>
      </c>
      <c r="B561" s="15" t="s">
        <v>2927</v>
      </c>
      <c r="C561" s="18" t="s">
        <v>4683</v>
      </c>
    </row>
    <row r="562" spans="1:3" x14ac:dyDescent="0.3">
      <c r="A562" s="14">
        <v>105657</v>
      </c>
      <c r="B562" s="15" t="s">
        <v>2927</v>
      </c>
      <c r="C562" s="18" t="s">
        <v>4683</v>
      </c>
    </row>
    <row r="563" spans="1:3" x14ac:dyDescent="0.3">
      <c r="A563" s="14">
        <v>105658</v>
      </c>
      <c r="B563" s="15" t="s">
        <v>2928</v>
      </c>
      <c r="C563" s="18" t="s">
        <v>4683</v>
      </c>
    </row>
    <row r="564" spans="1:3" x14ac:dyDescent="0.3">
      <c r="A564" s="14">
        <v>105659</v>
      </c>
      <c r="B564" s="15" t="s">
        <v>2929</v>
      </c>
      <c r="C564" s="18" t="s">
        <v>4683</v>
      </c>
    </row>
    <row r="565" spans="1:3" x14ac:dyDescent="0.3">
      <c r="A565" s="14">
        <v>105660</v>
      </c>
      <c r="B565" s="15" t="s">
        <v>2930</v>
      </c>
      <c r="C565" s="18" t="s">
        <v>4683</v>
      </c>
    </row>
    <row r="566" spans="1:3" x14ac:dyDescent="0.3">
      <c r="A566" s="14">
        <v>105661</v>
      </c>
      <c r="B566" s="15" t="s">
        <v>2931</v>
      </c>
      <c r="C566" s="18" t="s">
        <v>4683</v>
      </c>
    </row>
    <row r="567" spans="1:3" x14ac:dyDescent="0.3">
      <c r="A567" s="14">
        <v>105662</v>
      </c>
      <c r="B567" s="15" t="s">
        <v>2932</v>
      </c>
      <c r="C567" s="18" t="s">
        <v>4683</v>
      </c>
    </row>
    <row r="568" spans="1:3" x14ac:dyDescent="0.3">
      <c r="A568" s="14">
        <v>105663</v>
      </c>
      <c r="B568" s="15" t="s">
        <v>2933</v>
      </c>
      <c r="C568" s="18" t="s">
        <v>4683</v>
      </c>
    </row>
    <row r="569" spans="1:3" x14ac:dyDescent="0.3">
      <c r="A569" s="14">
        <v>105664</v>
      </c>
      <c r="B569" s="15" t="s">
        <v>2934</v>
      </c>
      <c r="C569" s="18" t="s">
        <v>4683</v>
      </c>
    </row>
    <row r="570" spans="1:3" x14ac:dyDescent="0.3">
      <c r="A570" s="14">
        <v>105665</v>
      </c>
      <c r="B570" s="15" t="s">
        <v>2935</v>
      </c>
      <c r="C570" s="18" t="s">
        <v>4683</v>
      </c>
    </row>
    <row r="571" spans="1:3" x14ac:dyDescent="0.3">
      <c r="A571" s="14">
        <v>105666</v>
      </c>
      <c r="B571" s="15" t="s">
        <v>2936</v>
      </c>
      <c r="C571" s="18" t="s">
        <v>4683</v>
      </c>
    </row>
    <row r="572" spans="1:3" x14ac:dyDescent="0.3">
      <c r="A572" s="14">
        <v>105667</v>
      </c>
      <c r="B572" s="15" t="s">
        <v>2937</v>
      </c>
      <c r="C572" s="18" t="s">
        <v>4683</v>
      </c>
    </row>
    <row r="573" spans="1:3" x14ac:dyDescent="0.3">
      <c r="A573" s="14">
        <v>105668</v>
      </c>
      <c r="B573" s="15" t="s">
        <v>2938</v>
      </c>
      <c r="C573" s="18" t="s">
        <v>4683</v>
      </c>
    </row>
    <row r="574" spans="1:3" x14ac:dyDescent="0.3">
      <c r="A574" s="14">
        <v>105669</v>
      </c>
      <c r="B574" s="15" t="s">
        <v>2939</v>
      </c>
      <c r="C574" s="18" t="s">
        <v>4683</v>
      </c>
    </row>
    <row r="575" spans="1:3" x14ac:dyDescent="0.3">
      <c r="A575" s="14">
        <v>105670</v>
      </c>
      <c r="B575" s="15" t="s">
        <v>2940</v>
      </c>
      <c r="C575" s="18" t="s">
        <v>4683</v>
      </c>
    </row>
    <row r="576" spans="1:3" x14ac:dyDescent="0.3">
      <c r="A576" s="14">
        <v>105671</v>
      </c>
      <c r="B576" s="15" t="s">
        <v>2941</v>
      </c>
      <c r="C576" s="18" t="s">
        <v>4683</v>
      </c>
    </row>
    <row r="577" spans="1:3" x14ac:dyDescent="0.3">
      <c r="A577" s="14">
        <v>105672</v>
      </c>
      <c r="B577" s="15" t="s">
        <v>2942</v>
      </c>
      <c r="C577" s="18" t="s">
        <v>4683</v>
      </c>
    </row>
    <row r="578" spans="1:3" x14ac:dyDescent="0.3">
      <c r="A578" s="14">
        <v>105673</v>
      </c>
      <c r="B578" s="15" t="s">
        <v>2943</v>
      </c>
      <c r="C578" s="18" t="s">
        <v>4683</v>
      </c>
    </row>
    <row r="579" spans="1:3" x14ac:dyDescent="0.3">
      <c r="A579" s="14">
        <v>105674</v>
      </c>
      <c r="B579" s="15" t="s">
        <v>2944</v>
      </c>
      <c r="C579" s="18" t="s">
        <v>4683</v>
      </c>
    </row>
    <row r="580" spans="1:3" x14ac:dyDescent="0.3">
      <c r="A580" s="14">
        <v>105675</v>
      </c>
      <c r="B580" s="15" t="s">
        <v>2945</v>
      </c>
      <c r="C580" s="18" t="s">
        <v>4683</v>
      </c>
    </row>
    <row r="581" spans="1:3" x14ac:dyDescent="0.3">
      <c r="A581" s="14">
        <v>105676</v>
      </c>
      <c r="B581" s="15" t="s">
        <v>2946</v>
      </c>
      <c r="C581" s="18" t="s">
        <v>4683</v>
      </c>
    </row>
    <row r="582" spans="1:3" x14ac:dyDescent="0.3">
      <c r="A582" s="14">
        <v>105677</v>
      </c>
      <c r="B582" s="15" t="s">
        <v>2947</v>
      </c>
      <c r="C582" s="18" t="s">
        <v>4683</v>
      </c>
    </row>
    <row r="583" spans="1:3" x14ac:dyDescent="0.3">
      <c r="A583" s="14">
        <v>105678</v>
      </c>
      <c r="B583" s="15" t="s">
        <v>2948</v>
      </c>
      <c r="C583" s="18" t="s">
        <v>4683</v>
      </c>
    </row>
    <row r="584" spans="1:3" x14ac:dyDescent="0.3">
      <c r="A584" s="14">
        <v>105679</v>
      </c>
      <c r="B584" s="15" t="s">
        <v>2949</v>
      </c>
      <c r="C584" s="18" t="s">
        <v>4683</v>
      </c>
    </row>
    <row r="585" spans="1:3" x14ac:dyDescent="0.3">
      <c r="A585" s="14">
        <v>105680</v>
      </c>
      <c r="B585" s="15" t="s">
        <v>2950</v>
      </c>
      <c r="C585" s="18" t="s">
        <v>4683</v>
      </c>
    </row>
    <row r="586" spans="1:3" x14ac:dyDescent="0.3">
      <c r="A586" s="14">
        <v>105681</v>
      </c>
      <c r="B586" s="15" t="s">
        <v>2951</v>
      </c>
      <c r="C586" s="18" t="s">
        <v>4683</v>
      </c>
    </row>
    <row r="587" spans="1:3" x14ac:dyDescent="0.3">
      <c r="A587" s="14">
        <v>105682</v>
      </c>
      <c r="B587" s="15" t="s">
        <v>2952</v>
      </c>
      <c r="C587" s="18" t="s">
        <v>4683</v>
      </c>
    </row>
    <row r="588" spans="1:3" x14ac:dyDescent="0.3">
      <c r="A588" s="14">
        <v>105683</v>
      </c>
      <c r="B588" s="15" t="s">
        <v>2953</v>
      </c>
      <c r="C588" s="18" t="s">
        <v>4683</v>
      </c>
    </row>
    <row r="589" spans="1:3" x14ac:dyDescent="0.3">
      <c r="A589" s="14">
        <v>105684</v>
      </c>
      <c r="B589" s="15" t="s">
        <v>2954</v>
      </c>
      <c r="C589" s="18" t="s">
        <v>4683</v>
      </c>
    </row>
    <row r="590" spans="1:3" x14ac:dyDescent="0.3">
      <c r="A590" s="14">
        <v>105685</v>
      </c>
      <c r="B590" s="15" t="s">
        <v>2955</v>
      </c>
      <c r="C590" s="18" t="s">
        <v>4683</v>
      </c>
    </row>
    <row r="591" spans="1:3" x14ac:dyDescent="0.3">
      <c r="A591" s="14">
        <v>105686</v>
      </c>
      <c r="B591" s="15" t="s">
        <v>2956</v>
      </c>
      <c r="C591" s="18" t="s">
        <v>4683</v>
      </c>
    </row>
    <row r="592" spans="1:3" x14ac:dyDescent="0.3">
      <c r="A592" s="14">
        <v>105688</v>
      </c>
      <c r="B592" s="15" t="s">
        <v>2958</v>
      </c>
      <c r="C592" s="18" t="s">
        <v>4683</v>
      </c>
    </row>
    <row r="593" spans="1:3" x14ac:dyDescent="0.3">
      <c r="A593" s="14">
        <v>105697</v>
      </c>
      <c r="B593" s="15" t="s">
        <v>2967</v>
      </c>
      <c r="C593" s="18" t="s">
        <v>4683</v>
      </c>
    </row>
    <row r="594" spans="1:3" x14ac:dyDescent="0.3">
      <c r="A594" s="14">
        <v>105699</v>
      </c>
      <c r="B594" s="15" t="s">
        <v>2968</v>
      </c>
      <c r="C594" s="18" t="s">
        <v>4683</v>
      </c>
    </row>
    <row r="595" spans="1:3" x14ac:dyDescent="0.3">
      <c r="A595" s="14">
        <v>105701</v>
      </c>
      <c r="B595" s="15" t="s">
        <v>2969</v>
      </c>
      <c r="C595" s="18" t="s">
        <v>4683</v>
      </c>
    </row>
    <row r="596" spans="1:3" x14ac:dyDescent="0.3">
      <c r="A596" s="14">
        <v>105702</v>
      </c>
      <c r="B596" s="15" t="s">
        <v>2970</v>
      </c>
      <c r="C596" s="18" t="s">
        <v>4683</v>
      </c>
    </row>
    <row r="597" spans="1:3" x14ac:dyDescent="0.3">
      <c r="A597" s="14">
        <v>105703</v>
      </c>
      <c r="B597" s="15" t="s">
        <v>2971</v>
      </c>
      <c r="C597" s="18" t="s">
        <v>4683</v>
      </c>
    </row>
    <row r="598" spans="1:3" x14ac:dyDescent="0.3">
      <c r="A598" s="14">
        <v>105716</v>
      </c>
      <c r="B598" s="15" t="s">
        <v>2981</v>
      </c>
      <c r="C598" s="18" t="s">
        <v>4683</v>
      </c>
    </row>
    <row r="599" spans="1:3" x14ac:dyDescent="0.3">
      <c r="A599" s="14">
        <v>105717</v>
      </c>
      <c r="B599" s="15" t="s">
        <v>2982</v>
      </c>
      <c r="C599" s="18" t="s">
        <v>4683</v>
      </c>
    </row>
    <row r="600" spans="1:3" x14ac:dyDescent="0.3">
      <c r="A600" s="14">
        <v>105718</v>
      </c>
      <c r="B600" s="15" t="s">
        <v>2983</v>
      </c>
      <c r="C600" s="18" t="s">
        <v>4683</v>
      </c>
    </row>
    <row r="601" spans="1:3" x14ac:dyDescent="0.3">
      <c r="A601" s="14">
        <v>105719</v>
      </c>
      <c r="B601" s="15" t="s">
        <v>2984</v>
      </c>
      <c r="C601" s="18" t="s">
        <v>4683</v>
      </c>
    </row>
    <row r="602" spans="1:3" x14ac:dyDescent="0.3">
      <c r="A602" s="14">
        <v>105728</v>
      </c>
      <c r="B602" s="15" t="s">
        <v>2992</v>
      </c>
      <c r="C602" s="18" t="s">
        <v>4683</v>
      </c>
    </row>
    <row r="603" spans="1:3" x14ac:dyDescent="0.3">
      <c r="A603" s="14">
        <v>105729</v>
      </c>
      <c r="B603" s="15" t="s">
        <v>2993</v>
      </c>
      <c r="C603" s="18" t="s">
        <v>4683</v>
      </c>
    </row>
    <row r="604" spans="1:3" x14ac:dyDescent="0.3">
      <c r="A604" s="14">
        <v>105730</v>
      </c>
      <c r="B604" s="15" t="s">
        <v>2994</v>
      </c>
      <c r="C604" s="18" t="s">
        <v>4683</v>
      </c>
    </row>
    <row r="605" spans="1:3" x14ac:dyDescent="0.3">
      <c r="A605" s="14">
        <v>105731</v>
      </c>
      <c r="B605" s="15" t="s">
        <v>2995</v>
      </c>
      <c r="C605" s="18" t="s">
        <v>4683</v>
      </c>
    </row>
    <row r="606" spans="1:3" x14ac:dyDescent="0.3">
      <c r="A606" s="14">
        <v>105734</v>
      </c>
      <c r="B606" s="15" t="s">
        <v>2997</v>
      </c>
      <c r="C606" s="18" t="s">
        <v>4683</v>
      </c>
    </row>
    <row r="607" spans="1:3" x14ac:dyDescent="0.3">
      <c r="A607" s="14">
        <v>105735</v>
      </c>
      <c r="B607" s="15" t="s">
        <v>2998</v>
      </c>
      <c r="C607" s="18" t="s">
        <v>4683</v>
      </c>
    </row>
    <row r="608" spans="1:3" x14ac:dyDescent="0.3">
      <c r="A608" s="14">
        <v>105736</v>
      </c>
      <c r="B608" s="15" t="s">
        <v>2999</v>
      </c>
      <c r="C608" s="18" t="s">
        <v>4683</v>
      </c>
    </row>
    <row r="609" spans="1:3" x14ac:dyDescent="0.3">
      <c r="A609" s="14">
        <v>105737</v>
      </c>
      <c r="B609" s="15" t="s">
        <v>3000</v>
      </c>
      <c r="C609" s="18" t="s">
        <v>4683</v>
      </c>
    </row>
    <row r="610" spans="1:3" x14ac:dyDescent="0.3">
      <c r="A610" s="14">
        <v>105741</v>
      </c>
      <c r="B610" s="15" t="s">
        <v>3004</v>
      </c>
      <c r="C610" s="18" t="s">
        <v>4683</v>
      </c>
    </row>
    <row r="611" spans="1:3" x14ac:dyDescent="0.3">
      <c r="A611" s="14">
        <v>105742</v>
      </c>
      <c r="B611" s="15" t="s">
        <v>3005</v>
      </c>
      <c r="C611" s="18" t="s">
        <v>4683</v>
      </c>
    </row>
    <row r="612" spans="1:3" x14ac:dyDescent="0.3">
      <c r="A612" s="14">
        <v>105743</v>
      </c>
      <c r="B612" s="15" t="s">
        <v>3006</v>
      </c>
      <c r="C612" s="18" t="s">
        <v>4683</v>
      </c>
    </row>
    <row r="613" spans="1:3" x14ac:dyDescent="0.3">
      <c r="A613" s="14">
        <v>105744</v>
      </c>
      <c r="B613" s="15" t="s">
        <v>3007</v>
      </c>
      <c r="C613" s="18" t="s">
        <v>4683</v>
      </c>
    </row>
    <row r="614" spans="1:3" x14ac:dyDescent="0.3">
      <c r="A614" s="14">
        <v>105745</v>
      </c>
      <c r="B614" s="15" t="s">
        <v>3008</v>
      </c>
      <c r="C614" s="18" t="s">
        <v>4683</v>
      </c>
    </row>
    <row r="615" spans="1:3" x14ac:dyDescent="0.3">
      <c r="A615" s="14">
        <v>105748</v>
      </c>
      <c r="B615" s="15" t="s">
        <v>3011</v>
      </c>
      <c r="C615" s="18" t="s">
        <v>4683</v>
      </c>
    </row>
    <row r="616" spans="1:3" x14ac:dyDescent="0.3">
      <c r="A616" s="14">
        <v>105750</v>
      </c>
      <c r="B616" s="15" t="s">
        <v>3013</v>
      </c>
      <c r="C616" s="18" t="s">
        <v>4683</v>
      </c>
    </row>
    <row r="617" spans="1:3" x14ac:dyDescent="0.3">
      <c r="A617" s="14">
        <v>105751</v>
      </c>
      <c r="B617" s="15" t="s">
        <v>3014</v>
      </c>
      <c r="C617" s="18" t="s">
        <v>4683</v>
      </c>
    </row>
    <row r="618" spans="1:3" x14ac:dyDescent="0.3">
      <c r="A618" s="14">
        <v>105752</v>
      </c>
      <c r="B618" s="15" t="s">
        <v>3015</v>
      </c>
      <c r="C618" s="18" t="s">
        <v>4683</v>
      </c>
    </row>
    <row r="619" spans="1:3" x14ac:dyDescent="0.3">
      <c r="A619" s="14">
        <v>105753</v>
      </c>
      <c r="B619" s="15" t="s">
        <v>3016</v>
      </c>
      <c r="C619" s="18" t="s">
        <v>4683</v>
      </c>
    </row>
    <row r="620" spans="1:3" x14ac:dyDescent="0.3">
      <c r="A620" s="14">
        <v>105754</v>
      </c>
      <c r="B620" s="15" t="s">
        <v>3017</v>
      </c>
      <c r="C620" s="18" t="s">
        <v>4683</v>
      </c>
    </row>
    <row r="621" spans="1:3" x14ac:dyDescent="0.3">
      <c r="A621" s="14">
        <v>105756</v>
      </c>
      <c r="B621" s="15" t="s">
        <v>2982</v>
      </c>
      <c r="C621" s="18" t="s">
        <v>4683</v>
      </c>
    </row>
    <row r="622" spans="1:3" x14ac:dyDescent="0.3">
      <c r="A622" s="14">
        <v>105777</v>
      </c>
      <c r="B622" s="15" t="s">
        <v>3019</v>
      </c>
      <c r="C622" s="18" t="s">
        <v>4683</v>
      </c>
    </row>
    <row r="623" spans="1:3" x14ac:dyDescent="0.3">
      <c r="A623" s="14">
        <v>105778</v>
      </c>
      <c r="B623" s="15" t="s">
        <v>3020</v>
      </c>
      <c r="C623" s="18" t="s">
        <v>4683</v>
      </c>
    </row>
    <row r="624" spans="1:3" x14ac:dyDescent="0.3">
      <c r="A624" s="14">
        <v>105780</v>
      </c>
      <c r="B624" s="15" t="s">
        <v>3022</v>
      </c>
      <c r="C624" s="18" t="s">
        <v>4683</v>
      </c>
    </row>
    <row r="625" spans="1:3" x14ac:dyDescent="0.3">
      <c r="A625" s="14">
        <v>105790</v>
      </c>
      <c r="B625" s="15" t="s">
        <v>3032</v>
      </c>
      <c r="C625" s="18" t="s">
        <v>4683</v>
      </c>
    </row>
    <row r="626" spans="1:3" x14ac:dyDescent="0.3">
      <c r="A626" s="14">
        <v>105791</v>
      </c>
      <c r="B626" s="15" t="s">
        <v>3033</v>
      </c>
      <c r="C626" s="18" t="s">
        <v>4683</v>
      </c>
    </row>
    <row r="627" spans="1:3" x14ac:dyDescent="0.3">
      <c r="A627" s="14">
        <v>105792</v>
      </c>
      <c r="B627" s="15" t="s">
        <v>3034</v>
      </c>
      <c r="C627" s="18" t="s">
        <v>4683</v>
      </c>
    </row>
    <row r="628" spans="1:3" x14ac:dyDescent="0.3">
      <c r="A628" s="14">
        <v>105793</v>
      </c>
      <c r="B628" s="15" t="s">
        <v>3035</v>
      </c>
      <c r="C628" s="18" t="s">
        <v>4683</v>
      </c>
    </row>
    <row r="629" spans="1:3" x14ac:dyDescent="0.3">
      <c r="A629" s="14">
        <v>105795</v>
      </c>
      <c r="B629" s="15" t="s">
        <v>3036</v>
      </c>
      <c r="C629" s="18" t="s">
        <v>4683</v>
      </c>
    </row>
    <row r="630" spans="1:3" x14ac:dyDescent="0.3">
      <c r="A630" s="14">
        <v>105796</v>
      </c>
      <c r="B630" s="15" t="s">
        <v>3037</v>
      </c>
      <c r="C630" s="18" t="s">
        <v>4683</v>
      </c>
    </row>
    <row r="631" spans="1:3" x14ac:dyDescent="0.3">
      <c r="A631" s="14">
        <v>105803</v>
      </c>
      <c r="B631" s="15" t="s">
        <v>3043</v>
      </c>
      <c r="C631" s="18" t="s">
        <v>4683</v>
      </c>
    </row>
    <row r="632" spans="1:3" x14ac:dyDescent="0.3">
      <c r="A632" s="14">
        <v>105804</v>
      </c>
      <c r="B632" s="15" t="s">
        <v>3044</v>
      </c>
      <c r="C632" s="18" t="s">
        <v>4683</v>
      </c>
    </row>
    <row r="633" spans="1:3" x14ac:dyDescent="0.3">
      <c r="A633" s="14">
        <v>105805</v>
      </c>
      <c r="B633" s="15" t="s">
        <v>3045</v>
      </c>
      <c r="C633" s="18" t="s">
        <v>4683</v>
      </c>
    </row>
    <row r="634" spans="1:3" x14ac:dyDescent="0.3">
      <c r="A634" s="14">
        <v>105806</v>
      </c>
      <c r="B634" s="15" t="s">
        <v>3046</v>
      </c>
      <c r="C634" s="18" t="s">
        <v>4683</v>
      </c>
    </row>
    <row r="635" spans="1:3" x14ac:dyDescent="0.3">
      <c r="A635" s="14">
        <v>105808</v>
      </c>
      <c r="B635" s="15" t="s">
        <v>3048</v>
      </c>
      <c r="C635" s="18" t="s">
        <v>4683</v>
      </c>
    </row>
    <row r="636" spans="1:3" x14ac:dyDescent="0.3">
      <c r="A636" s="14">
        <v>105810</v>
      </c>
      <c r="B636" s="15" t="s">
        <v>3050</v>
      </c>
      <c r="C636" s="18" t="s">
        <v>4683</v>
      </c>
    </row>
    <row r="637" spans="1:3" x14ac:dyDescent="0.3">
      <c r="A637" s="14">
        <v>105811</v>
      </c>
      <c r="B637" s="15" t="s">
        <v>3051</v>
      </c>
      <c r="C637" s="18" t="s">
        <v>4683</v>
      </c>
    </row>
    <row r="638" spans="1:3" x14ac:dyDescent="0.3">
      <c r="A638" s="14">
        <v>105833</v>
      </c>
      <c r="B638" s="15" t="s">
        <v>3060</v>
      </c>
      <c r="C638" s="18" t="s">
        <v>4683</v>
      </c>
    </row>
    <row r="639" spans="1:3" x14ac:dyDescent="0.3">
      <c r="A639" s="14">
        <v>105842</v>
      </c>
      <c r="B639" s="15" t="s">
        <v>3068</v>
      </c>
      <c r="C639" s="18" t="s">
        <v>4683</v>
      </c>
    </row>
    <row r="640" spans="1:3" x14ac:dyDescent="0.3">
      <c r="A640" s="14">
        <v>105844</v>
      </c>
      <c r="B640" s="15" t="s">
        <v>3069</v>
      </c>
      <c r="C640" s="18" t="s">
        <v>4683</v>
      </c>
    </row>
    <row r="641" spans="1:3" x14ac:dyDescent="0.3">
      <c r="A641" s="14">
        <v>105849</v>
      </c>
      <c r="B641" s="15" t="s">
        <v>3074</v>
      </c>
      <c r="C641" s="18" t="s">
        <v>4683</v>
      </c>
    </row>
    <row r="642" spans="1:3" x14ac:dyDescent="0.3">
      <c r="A642" s="14">
        <v>105891</v>
      </c>
      <c r="B642" s="15" t="s">
        <v>3100</v>
      </c>
      <c r="C642" s="18" t="s">
        <v>4683</v>
      </c>
    </row>
    <row r="643" spans="1:3" x14ac:dyDescent="0.3">
      <c r="A643" s="14">
        <v>105892</v>
      </c>
      <c r="B643" s="15" t="s">
        <v>3101</v>
      </c>
      <c r="C643" s="18" t="s">
        <v>4683</v>
      </c>
    </row>
    <row r="644" spans="1:3" x14ac:dyDescent="0.3">
      <c r="A644" s="14">
        <v>105893</v>
      </c>
      <c r="B644" s="15" t="s">
        <v>3102</v>
      </c>
      <c r="C644" s="18" t="s">
        <v>4683</v>
      </c>
    </row>
    <row r="645" spans="1:3" x14ac:dyDescent="0.3">
      <c r="A645" s="14">
        <v>105894</v>
      </c>
      <c r="B645" s="15" t="s">
        <v>3103</v>
      </c>
      <c r="C645" s="18" t="s">
        <v>4683</v>
      </c>
    </row>
    <row r="646" spans="1:3" x14ac:dyDescent="0.3">
      <c r="A646" s="14">
        <v>105895</v>
      </c>
      <c r="B646" s="15" t="s">
        <v>3104</v>
      </c>
      <c r="C646" s="18" t="s">
        <v>4683</v>
      </c>
    </row>
    <row r="647" spans="1:3" x14ac:dyDescent="0.3">
      <c r="A647" s="14">
        <v>105896</v>
      </c>
      <c r="B647" s="15" t="s">
        <v>3105</v>
      </c>
      <c r="C647" s="18" t="s">
        <v>4683</v>
      </c>
    </row>
    <row r="648" spans="1:3" x14ac:dyDescent="0.3">
      <c r="A648" s="14">
        <v>105897</v>
      </c>
      <c r="B648" s="15" t="s">
        <v>3106</v>
      </c>
      <c r="C648" s="18" t="s">
        <v>4683</v>
      </c>
    </row>
    <row r="649" spans="1:3" x14ac:dyDescent="0.3">
      <c r="A649" s="14">
        <v>105898</v>
      </c>
      <c r="B649" s="15" t="s">
        <v>3107</v>
      </c>
      <c r="C649" s="18" t="s">
        <v>4683</v>
      </c>
    </row>
    <row r="650" spans="1:3" x14ac:dyDescent="0.3">
      <c r="A650" s="14">
        <v>105899</v>
      </c>
      <c r="B650" s="15" t="s">
        <v>3108</v>
      </c>
      <c r="C650" s="18" t="s">
        <v>4683</v>
      </c>
    </row>
    <row r="651" spans="1:3" x14ac:dyDescent="0.3">
      <c r="A651" s="14">
        <v>105900</v>
      </c>
      <c r="B651" s="15" t="s">
        <v>3109</v>
      </c>
      <c r="C651" s="18" t="s">
        <v>4683</v>
      </c>
    </row>
    <row r="652" spans="1:3" x14ac:dyDescent="0.3">
      <c r="A652" s="14">
        <v>105901</v>
      </c>
      <c r="B652" s="15" t="s">
        <v>3110</v>
      </c>
      <c r="C652" s="18" t="s">
        <v>4683</v>
      </c>
    </row>
    <row r="653" spans="1:3" x14ac:dyDescent="0.3">
      <c r="A653" s="14">
        <v>105922</v>
      </c>
      <c r="B653" s="15" t="s">
        <v>3123</v>
      </c>
      <c r="C653" s="18" t="s">
        <v>4683</v>
      </c>
    </row>
    <row r="654" spans="1:3" x14ac:dyDescent="0.3">
      <c r="A654" s="14">
        <v>105938</v>
      </c>
      <c r="B654" s="15" t="s">
        <v>3137</v>
      </c>
      <c r="C654" s="18" t="s">
        <v>4683</v>
      </c>
    </row>
    <row r="655" spans="1:3" x14ac:dyDescent="0.3">
      <c r="A655" s="14">
        <v>105939</v>
      </c>
      <c r="B655" s="15" t="s">
        <v>3138</v>
      </c>
      <c r="C655" s="18" t="s">
        <v>4683</v>
      </c>
    </row>
    <row r="656" spans="1:3" x14ac:dyDescent="0.3">
      <c r="A656" s="14">
        <v>105940</v>
      </c>
      <c r="B656" s="15" t="s">
        <v>3139</v>
      </c>
      <c r="C656" s="18" t="s">
        <v>4683</v>
      </c>
    </row>
    <row r="657" spans="1:3" x14ac:dyDescent="0.3">
      <c r="A657" s="14">
        <v>105943</v>
      </c>
      <c r="B657" s="15" t="s">
        <v>3142</v>
      </c>
      <c r="C657" s="18" t="s">
        <v>4683</v>
      </c>
    </row>
    <row r="658" spans="1:3" x14ac:dyDescent="0.3">
      <c r="A658" s="14">
        <v>105944</v>
      </c>
      <c r="B658" s="15" t="s">
        <v>3143</v>
      </c>
      <c r="C658" s="18" t="s">
        <v>4683</v>
      </c>
    </row>
    <row r="659" spans="1:3" x14ac:dyDescent="0.3">
      <c r="A659" s="14">
        <v>105945</v>
      </c>
      <c r="B659" s="15" t="s">
        <v>3144</v>
      </c>
      <c r="C659" s="18" t="s">
        <v>4683</v>
      </c>
    </row>
    <row r="660" spans="1:3" x14ac:dyDescent="0.3">
      <c r="A660" s="14">
        <v>105946</v>
      </c>
      <c r="B660" s="15" t="s">
        <v>3145</v>
      </c>
      <c r="C660" s="18" t="s">
        <v>4683</v>
      </c>
    </row>
    <row r="661" spans="1:3" x14ac:dyDescent="0.3">
      <c r="A661" s="14">
        <v>105947</v>
      </c>
      <c r="B661" s="15" t="s">
        <v>3146</v>
      </c>
      <c r="C661" s="18" t="s">
        <v>4683</v>
      </c>
    </row>
    <row r="662" spans="1:3" x14ac:dyDescent="0.3">
      <c r="A662" s="14">
        <v>105949</v>
      </c>
      <c r="B662" s="15" t="s">
        <v>3148</v>
      </c>
      <c r="C662" s="18" t="s">
        <v>4683</v>
      </c>
    </row>
    <row r="663" spans="1:3" x14ac:dyDescent="0.3">
      <c r="A663" s="14">
        <v>105950</v>
      </c>
      <c r="B663" s="15" t="s">
        <v>3149</v>
      </c>
      <c r="C663" s="18" t="s">
        <v>4683</v>
      </c>
    </row>
    <row r="664" spans="1:3" x14ac:dyDescent="0.3">
      <c r="A664" s="14">
        <v>105951</v>
      </c>
      <c r="B664" s="15" t="s">
        <v>3150</v>
      </c>
      <c r="C664" s="18" t="s">
        <v>4683</v>
      </c>
    </row>
    <row r="665" spans="1:3" x14ac:dyDescent="0.3">
      <c r="A665" s="14">
        <v>105952</v>
      </c>
      <c r="B665" s="15" t="s">
        <v>3151</v>
      </c>
      <c r="C665" s="18" t="s">
        <v>4683</v>
      </c>
    </row>
    <row r="666" spans="1:3" x14ac:dyDescent="0.3">
      <c r="A666" s="14">
        <v>105953</v>
      </c>
      <c r="B666" s="15" t="s">
        <v>3152</v>
      </c>
      <c r="C666" s="18" t="s">
        <v>4683</v>
      </c>
    </row>
    <row r="667" spans="1:3" x14ac:dyDescent="0.3">
      <c r="A667" s="14">
        <v>105954</v>
      </c>
      <c r="B667" s="15" t="s">
        <v>3153</v>
      </c>
      <c r="C667" s="18" t="s">
        <v>4683</v>
      </c>
    </row>
    <row r="668" spans="1:3" x14ac:dyDescent="0.3">
      <c r="A668" s="14">
        <v>105964</v>
      </c>
      <c r="B668" s="15" t="s">
        <v>3162</v>
      </c>
      <c r="C668" s="18" t="s">
        <v>4683</v>
      </c>
    </row>
    <row r="669" spans="1:3" x14ac:dyDescent="0.3">
      <c r="A669" s="14">
        <v>105965</v>
      </c>
      <c r="B669" s="15" t="s">
        <v>3163</v>
      </c>
      <c r="C669" s="18" t="s">
        <v>4683</v>
      </c>
    </row>
    <row r="670" spans="1:3" x14ac:dyDescent="0.3">
      <c r="A670" s="14">
        <v>105985</v>
      </c>
      <c r="B670" s="15" t="s">
        <v>3182</v>
      </c>
      <c r="C670" s="18" t="s">
        <v>4683</v>
      </c>
    </row>
    <row r="671" spans="1:3" x14ac:dyDescent="0.3">
      <c r="A671" s="14">
        <v>105987</v>
      </c>
      <c r="B671" s="15" t="s">
        <v>3184</v>
      </c>
      <c r="C671" s="18" t="s">
        <v>4683</v>
      </c>
    </row>
    <row r="672" spans="1:3" x14ac:dyDescent="0.3">
      <c r="A672" s="14">
        <v>105988</v>
      </c>
      <c r="B672" s="15" t="s">
        <v>3185</v>
      </c>
      <c r="C672" s="18" t="s">
        <v>4683</v>
      </c>
    </row>
    <row r="673" spans="1:3" x14ac:dyDescent="0.3">
      <c r="A673" s="14">
        <v>105989</v>
      </c>
      <c r="B673" s="15" t="s">
        <v>3186</v>
      </c>
      <c r="C673" s="18" t="s">
        <v>4683</v>
      </c>
    </row>
    <row r="674" spans="1:3" x14ac:dyDescent="0.3">
      <c r="A674" s="14">
        <v>105990</v>
      </c>
      <c r="B674" s="15" t="s">
        <v>3187</v>
      </c>
      <c r="C674" s="18" t="s">
        <v>4683</v>
      </c>
    </row>
    <row r="675" spans="1:3" x14ac:dyDescent="0.3">
      <c r="A675" s="14">
        <v>105991</v>
      </c>
      <c r="B675" s="15" t="s">
        <v>3188</v>
      </c>
      <c r="C675" s="18" t="s">
        <v>4683</v>
      </c>
    </row>
    <row r="676" spans="1:3" x14ac:dyDescent="0.3">
      <c r="A676" s="14">
        <v>105992</v>
      </c>
      <c r="B676" s="15" t="s">
        <v>3189</v>
      </c>
      <c r="C676" s="18" t="s">
        <v>4683</v>
      </c>
    </row>
    <row r="677" spans="1:3" x14ac:dyDescent="0.3">
      <c r="A677" s="14">
        <v>105993</v>
      </c>
      <c r="B677" s="15" t="s">
        <v>3190</v>
      </c>
      <c r="C677" s="18" t="s">
        <v>4683</v>
      </c>
    </row>
    <row r="678" spans="1:3" x14ac:dyDescent="0.3">
      <c r="A678" s="14">
        <v>105998</v>
      </c>
      <c r="B678" s="15" t="s">
        <v>3195</v>
      </c>
      <c r="C678" s="18" t="s">
        <v>4683</v>
      </c>
    </row>
    <row r="679" spans="1:3" x14ac:dyDescent="0.3">
      <c r="A679" s="14">
        <v>106004</v>
      </c>
      <c r="B679" s="15" t="s">
        <v>3201</v>
      </c>
      <c r="C679" s="18" t="s">
        <v>4683</v>
      </c>
    </row>
    <row r="680" spans="1:3" x14ac:dyDescent="0.3">
      <c r="A680" s="14">
        <v>106009</v>
      </c>
      <c r="B680" s="15" t="s">
        <v>3205</v>
      </c>
      <c r="C680" s="18" t="s">
        <v>4683</v>
      </c>
    </row>
    <row r="681" spans="1:3" x14ac:dyDescent="0.3">
      <c r="A681" s="14">
        <v>106019</v>
      </c>
      <c r="B681" s="15" t="s">
        <v>3209</v>
      </c>
      <c r="C681" s="18" t="s">
        <v>4683</v>
      </c>
    </row>
    <row r="682" spans="1:3" x14ac:dyDescent="0.3">
      <c r="A682" s="14">
        <v>106020</v>
      </c>
      <c r="B682" s="15" t="s">
        <v>3210</v>
      </c>
      <c r="C682" s="18" t="s">
        <v>4683</v>
      </c>
    </row>
    <row r="683" spans="1:3" x14ac:dyDescent="0.3">
      <c r="A683" s="14">
        <v>106021</v>
      </c>
      <c r="B683" s="15" t="s">
        <v>3211</v>
      </c>
      <c r="C683" s="18" t="s">
        <v>4683</v>
      </c>
    </row>
    <row r="684" spans="1:3" x14ac:dyDescent="0.3">
      <c r="A684" s="14">
        <v>106022</v>
      </c>
      <c r="B684" s="15" t="s">
        <v>3212</v>
      </c>
      <c r="C684" s="18" t="s">
        <v>4683</v>
      </c>
    </row>
    <row r="685" spans="1:3" x14ac:dyDescent="0.3">
      <c r="A685" s="14">
        <v>106023</v>
      </c>
      <c r="B685" s="15" t="s">
        <v>3213</v>
      </c>
      <c r="C685" s="18" t="s">
        <v>4683</v>
      </c>
    </row>
    <row r="686" spans="1:3" x14ac:dyDescent="0.3">
      <c r="A686" s="14">
        <v>106025</v>
      </c>
      <c r="B686" s="15" t="s">
        <v>3215</v>
      </c>
      <c r="C686" s="18" t="s">
        <v>4683</v>
      </c>
    </row>
    <row r="687" spans="1:3" x14ac:dyDescent="0.3">
      <c r="A687" s="14">
        <v>106026</v>
      </c>
      <c r="B687" s="15" t="s">
        <v>3216</v>
      </c>
      <c r="C687" s="18" t="s">
        <v>4683</v>
      </c>
    </row>
    <row r="688" spans="1:3" x14ac:dyDescent="0.3">
      <c r="A688" s="14">
        <v>106027</v>
      </c>
      <c r="B688" s="15" t="s">
        <v>3217</v>
      </c>
      <c r="C688" s="18" t="s">
        <v>4683</v>
      </c>
    </row>
    <row r="689" spans="1:3" x14ac:dyDescent="0.3">
      <c r="A689" s="14">
        <v>106028</v>
      </c>
      <c r="B689" s="15" t="s">
        <v>3218</v>
      </c>
      <c r="C689" s="18" t="s">
        <v>4683</v>
      </c>
    </row>
    <row r="690" spans="1:3" x14ac:dyDescent="0.3">
      <c r="A690" s="14">
        <v>106031</v>
      </c>
      <c r="B690" s="15" t="s">
        <v>3220</v>
      </c>
      <c r="C690" s="18" t="s">
        <v>4683</v>
      </c>
    </row>
    <row r="691" spans="1:3" x14ac:dyDescent="0.3">
      <c r="A691" s="14">
        <v>106047</v>
      </c>
      <c r="B691" s="15" t="s">
        <v>3232</v>
      </c>
      <c r="C691" s="18" t="s">
        <v>4683</v>
      </c>
    </row>
    <row r="692" spans="1:3" x14ac:dyDescent="0.3">
      <c r="A692" s="14">
        <v>106067</v>
      </c>
      <c r="B692" s="15" t="s">
        <v>4408</v>
      </c>
      <c r="C692" s="18" t="s">
        <v>4683</v>
      </c>
    </row>
    <row r="693" spans="1:3" x14ac:dyDescent="0.3">
      <c r="A693" s="14">
        <v>106072</v>
      </c>
      <c r="B693" s="15" t="s">
        <v>3244</v>
      </c>
      <c r="C693" s="18" t="s">
        <v>4683</v>
      </c>
    </row>
    <row r="694" spans="1:3" x14ac:dyDescent="0.3">
      <c r="A694" s="14">
        <v>106073</v>
      </c>
      <c r="B694" s="15" t="s">
        <v>3245</v>
      </c>
      <c r="C694" s="18" t="s">
        <v>4683</v>
      </c>
    </row>
    <row r="695" spans="1:3" x14ac:dyDescent="0.3">
      <c r="A695" s="14">
        <v>108883</v>
      </c>
      <c r="B695" s="15" t="s">
        <v>3260</v>
      </c>
      <c r="C695" s="18" t="s">
        <v>4683</v>
      </c>
    </row>
    <row r="696" spans="1:3" x14ac:dyDescent="0.3">
      <c r="A696" s="14">
        <v>108884</v>
      </c>
      <c r="B696" s="15" t="s">
        <v>3261</v>
      </c>
      <c r="C696" s="18" t="s">
        <v>4683</v>
      </c>
    </row>
    <row r="697" spans="1:3" x14ac:dyDescent="0.3">
      <c r="A697" s="14">
        <v>108885</v>
      </c>
      <c r="B697" s="15" t="s">
        <v>3262</v>
      </c>
      <c r="C697" s="18" t="s">
        <v>4683</v>
      </c>
    </row>
    <row r="698" spans="1:3" x14ac:dyDescent="0.3">
      <c r="A698" s="14">
        <v>108886</v>
      </c>
      <c r="B698" s="15" t="s">
        <v>3263</v>
      </c>
      <c r="C698" s="18" t="s">
        <v>4683</v>
      </c>
    </row>
    <row r="699" spans="1:3" x14ac:dyDescent="0.3">
      <c r="A699" s="14">
        <v>108888</v>
      </c>
      <c r="B699" s="15" t="s">
        <v>3265</v>
      </c>
      <c r="C699" s="18" t="s">
        <v>4683</v>
      </c>
    </row>
    <row r="700" spans="1:3" x14ac:dyDescent="0.3">
      <c r="A700" s="14">
        <v>108889</v>
      </c>
      <c r="B700" s="15" t="s">
        <v>3266</v>
      </c>
      <c r="C700" s="18" t="s">
        <v>4683</v>
      </c>
    </row>
    <row r="701" spans="1:3" x14ac:dyDescent="0.3">
      <c r="A701" s="14">
        <v>108890</v>
      </c>
      <c r="B701" s="15" t="s">
        <v>3267</v>
      </c>
      <c r="C701" s="18" t="s">
        <v>4683</v>
      </c>
    </row>
    <row r="702" spans="1:3" x14ac:dyDescent="0.3">
      <c r="A702" s="14">
        <v>108891</v>
      </c>
      <c r="B702" s="15" t="s">
        <v>3268</v>
      </c>
      <c r="C702" s="18" t="s">
        <v>4683</v>
      </c>
    </row>
    <row r="703" spans="1:3" x14ac:dyDescent="0.3">
      <c r="A703" s="14">
        <v>108892</v>
      </c>
      <c r="B703" s="15" t="s">
        <v>3269</v>
      </c>
      <c r="C703" s="18" t="s">
        <v>4683</v>
      </c>
    </row>
    <row r="704" spans="1:3" x14ac:dyDescent="0.3">
      <c r="A704" s="14">
        <v>108893</v>
      </c>
      <c r="B704" s="15" t="s">
        <v>3270</v>
      </c>
      <c r="C704" s="18" t="s">
        <v>4683</v>
      </c>
    </row>
    <row r="705" spans="1:3" x14ac:dyDescent="0.3">
      <c r="A705" s="14">
        <v>108894</v>
      </c>
      <c r="B705" s="15" t="s">
        <v>3271</v>
      </c>
      <c r="C705" s="18" t="s">
        <v>4683</v>
      </c>
    </row>
    <row r="706" spans="1:3" x14ac:dyDescent="0.3">
      <c r="A706" s="14">
        <v>108895</v>
      </c>
      <c r="B706" s="15" t="s">
        <v>3272</v>
      </c>
      <c r="C706" s="18" t="s">
        <v>4683</v>
      </c>
    </row>
    <row r="707" spans="1:3" x14ac:dyDescent="0.3">
      <c r="A707" s="14">
        <v>108896</v>
      </c>
      <c r="B707" s="15" t="s">
        <v>3273</v>
      </c>
      <c r="C707" s="18" t="s">
        <v>4683</v>
      </c>
    </row>
    <row r="708" spans="1:3" x14ac:dyDescent="0.3">
      <c r="A708" s="14">
        <v>108899</v>
      </c>
      <c r="B708" s="15" t="s">
        <v>3275</v>
      </c>
      <c r="C708" s="18" t="s">
        <v>4683</v>
      </c>
    </row>
    <row r="709" spans="1:3" x14ac:dyDescent="0.3">
      <c r="A709" s="14">
        <v>108914</v>
      </c>
      <c r="B709" s="15" t="s">
        <v>4416</v>
      </c>
      <c r="C709" s="18" t="s">
        <v>4683</v>
      </c>
    </row>
    <row r="710" spans="1:3" x14ac:dyDescent="0.3">
      <c r="A710" s="14">
        <v>108926</v>
      </c>
      <c r="B710" s="15" t="s">
        <v>4424</v>
      </c>
      <c r="C710" s="18" t="s">
        <v>4683</v>
      </c>
    </row>
    <row r="711" spans="1:3" x14ac:dyDescent="0.3">
      <c r="A711" s="14">
        <v>108931</v>
      </c>
      <c r="B711" s="15" t="s">
        <v>4427</v>
      </c>
      <c r="C711" s="18" t="s">
        <v>4683</v>
      </c>
    </row>
    <row r="712" spans="1:3" x14ac:dyDescent="0.3">
      <c r="A712" s="14">
        <v>108933</v>
      </c>
      <c r="B712" s="15" t="s">
        <v>4428</v>
      </c>
      <c r="C712" s="18" t="s">
        <v>4683</v>
      </c>
    </row>
    <row r="713" spans="1:3" x14ac:dyDescent="0.3">
      <c r="A713" s="14">
        <v>108934</v>
      </c>
      <c r="B713" s="15" t="s">
        <v>4429</v>
      </c>
      <c r="C713" s="18" t="s">
        <v>4683</v>
      </c>
    </row>
    <row r="714" spans="1:3" x14ac:dyDescent="0.3">
      <c r="A714" s="14">
        <v>108936</v>
      </c>
      <c r="B714" s="15" t="s">
        <v>4431</v>
      </c>
      <c r="C714" s="18" t="s">
        <v>4683</v>
      </c>
    </row>
    <row r="715" spans="1:3" x14ac:dyDescent="0.3">
      <c r="A715" s="14">
        <v>108947</v>
      </c>
      <c r="B715" s="15" t="s">
        <v>4439</v>
      </c>
      <c r="C715" s="18" t="s">
        <v>4683</v>
      </c>
    </row>
    <row r="716" spans="1:3" x14ac:dyDescent="0.3">
      <c r="A716" s="14">
        <v>108948</v>
      </c>
      <c r="B716" s="15" t="s">
        <v>4440</v>
      </c>
      <c r="C716" s="18" t="s">
        <v>4683</v>
      </c>
    </row>
    <row r="717" spans="1:3" x14ac:dyDescent="0.3">
      <c r="A717" s="14">
        <v>108949</v>
      </c>
      <c r="B717" s="15" t="s">
        <v>4441</v>
      </c>
      <c r="C717" s="18" t="s">
        <v>4683</v>
      </c>
    </row>
    <row r="718" spans="1:3" x14ac:dyDescent="0.3">
      <c r="A718" s="14">
        <v>108950</v>
      </c>
      <c r="B718" s="15" t="s">
        <v>4442</v>
      </c>
      <c r="C718" s="18" t="s">
        <v>4683</v>
      </c>
    </row>
    <row r="719" spans="1:3" x14ac:dyDescent="0.3">
      <c r="A719" s="14">
        <v>108951</v>
      </c>
      <c r="B719" s="15" t="s">
        <v>4443</v>
      </c>
      <c r="C719" s="18" t="s">
        <v>4683</v>
      </c>
    </row>
    <row r="720" spans="1:3" x14ac:dyDescent="0.3">
      <c r="A720" s="14">
        <v>108952</v>
      </c>
      <c r="B720" s="15" t="s">
        <v>4444</v>
      </c>
      <c r="C720" s="18" t="s">
        <v>4683</v>
      </c>
    </row>
    <row r="721" spans="1:3" x14ac:dyDescent="0.3">
      <c r="A721" s="14">
        <v>108953</v>
      </c>
      <c r="B721" s="15" t="s">
        <v>4445</v>
      </c>
      <c r="C721" s="18" t="s">
        <v>4683</v>
      </c>
    </row>
    <row r="722" spans="1:3" x14ac:dyDescent="0.3">
      <c r="A722" s="14">
        <v>108962</v>
      </c>
      <c r="B722" s="15" t="s">
        <v>4451</v>
      </c>
      <c r="C722" s="18" t="s">
        <v>4683</v>
      </c>
    </row>
    <row r="723" spans="1:3" x14ac:dyDescent="0.3">
      <c r="A723" s="14">
        <v>108963</v>
      </c>
      <c r="B723" s="15" t="s">
        <v>4452</v>
      </c>
      <c r="C723" s="18" t="s">
        <v>4683</v>
      </c>
    </row>
    <row r="724" spans="1:3" x14ac:dyDescent="0.3">
      <c r="A724" s="14">
        <v>108964</v>
      </c>
      <c r="B724" s="15" t="s">
        <v>4453</v>
      </c>
      <c r="C724" s="18" t="s">
        <v>4683</v>
      </c>
    </row>
    <row r="725" spans="1:3" x14ac:dyDescent="0.3">
      <c r="A725" s="14">
        <v>108965</v>
      </c>
      <c r="B725" s="15" t="s">
        <v>4454</v>
      </c>
      <c r="C725" s="18" t="s">
        <v>4683</v>
      </c>
    </row>
    <row r="726" spans="1:3" x14ac:dyDescent="0.3">
      <c r="A726" s="14">
        <v>108966</v>
      </c>
      <c r="B726" s="15" t="s">
        <v>4455</v>
      </c>
      <c r="C726" s="18" t="s">
        <v>4683</v>
      </c>
    </row>
    <row r="727" spans="1:3" x14ac:dyDescent="0.3">
      <c r="A727" s="14">
        <v>108968</v>
      </c>
      <c r="B727" s="15" t="s">
        <v>4457</v>
      </c>
      <c r="C727" s="18" t="s">
        <v>4683</v>
      </c>
    </row>
    <row r="728" spans="1:3" x14ac:dyDescent="0.3">
      <c r="A728" s="14">
        <v>108971</v>
      </c>
      <c r="B728" s="15" t="s">
        <v>4460</v>
      </c>
      <c r="C728" s="18" t="s">
        <v>4683</v>
      </c>
    </row>
    <row r="729" spans="1:3" x14ac:dyDescent="0.3">
      <c r="A729" s="14">
        <v>108972</v>
      </c>
      <c r="B729" s="15" t="s">
        <v>4461</v>
      </c>
      <c r="C729" s="18" t="s">
        <v>4683</v>
      </c>
    </row>
    <row r="730" spans="1:3" x14ac:dyDescent="0.3">
      <c r="A730" s="14">
        <v>108973</v>
      </c>
      <c r="B730" s="15" t="s">
        <v>4462</v>
      </c>
      <c r="C730" s="18" t="s">
        <v>4683</v>
      </c>
    </row>
    <row r="731" spans="1:3" x14ac:dyDescent="0.3">
      <c r="A731" s="14">
        <v>108974</v>
      </c>
      <c r="B731" s="15" t="s">
        <v>4463</v>
      </c>
      <c r="C731" s="18" t="s">
        <v>4683</v>
      </c>
    </row>
    <row r="732" spans="1:3" x14ac:dyDescent="0.3">
      <c r="A732" s="14">
        <v>108976</v>
      </c>
      <c r="B732" s="15" t="s">
        <v>4465</v>
      </c>
      <c r="C732" s="18" t="s">
        <v>4683</v>
      </c>
    </row>
    <row r="733" spans="1:3" x14ac:dyDescent="0.3">
      <c r="A733" s="14">
        <v>108977</v>
      </c>
      <c r="B733" s="15" t="s">
        <v>4466</v>
      </c>
      <c r="C733" s="18" t="s">
        <v>4683</v>
      </c>
    </row>
    <row r="734" spans="1:3" x14ac:dyDescent="0.3">
      <c r="A734" s="14">
        <v>108978</v>
      </c>
      <c r="B734" s="15" t="s">
        <v>4467</v>
      </c>
      <c r="C734" s="18" t="s">
        <v>4683</v>
      </c>
    </row>
    <row r="735" spans="1:3" x14ac:dyDescent="0.3">
      <c r="A735" s="14">
        <v>108983</v>
      </c>
      <c r="B735" s="15" t="s">
        <v>4470</v>
      </c>
      <c r="C735" s="18" t="s">
        <v>4683</v>
      </c>
    </row>
    <row r="736" spans="1:3" x14ac:dyDescent="0.3">
      <c r="A736" s="14">
        <v>108984</v>
      </c>
      <c r="B736" s="15" t="s">
        <v>4471</v>
      </c>
      <c r="C736" s="18" t="s">
        <v>4683</v>
      </c>
    </row>
    <row r="737" spans="1:3" x14ac:dyDescent="0.3">
      <c r="A737" s="14">
        <v>108985</v>
      </c>
      <c r="B737" s="15" t="s">
        <v>4472</v>
      </c>
      <c r="C737" s="18" t="s">
        <v>4683</v>
      </c>
    </row>
    <row r="738" spans="1:3" x14ac:dyDescent="0.3">
      <c r="A738" s="14">
        <v>108986</v>
      </c>
      <c r="B738" s="15" t="s">
        <v>4473</v>
      </c>
      <c r="C738" s="18" t="s">
        <v>4683</v>
      </c>
    </row>
    <row r="739" spans="1:3" x14ac:dyDescent="0.3">
      <c r="A739" s="14">
        <v>108987</v>
      </c>
      <c r="B739" s="15" t="s">
        <v>4474</v>
      </c>
      <c r="C739" s="18" t="s">
        <v>4683</v>
      </c>
    </row>
    <row r="740" spans="1:3" x14ac:dyDescent="0.3">
      <c r="A740" s="14">
        <v>108988</v>
      </c>
      <c r="B740" s="15" t="s">
        <v>4475</v>
      </c>
      <c r="C740" s="18" t="s">
        <v>4683</v>
      </c>
    </row>
    <row r="741" spans="1:3" x14ac:dyDescent="0.3">
      <c r="A741" s="14">
        <v>108989</v>
      </c>
      <c r="B741" s="15" t="s">
        <v>4476</v>
      </c>
      <c r="C741" s="18" t="s">
        <v>4683</v>
      </c>
    </row>
    <row r="742" spans="1:3" x14ac:dyDescent="0.3">
      <c r="A742" s="14">
        <v>108995</v>
      </c>
      <c r="B742" s="15" t="s">
        <v>4864</v>
      </c>
      <c r="C742" s="18" t="s">
        <v>4683</v>
      </c>
    </row>
    <row r="743" spans="1:3" x14ac:dyDescent="0.3">
      <c r="A743" s="14">
        <v>108996</v>
      </c>
      <c r="B743" s="15" t="s">
        <v>4482</v>
      </c>
      <c r="C743" s="18" t="s">
        <v>4683</v>
      </c>
    </row>
    <row r="744" spans="1:3" x14ac:dyDescent="0.3">
      <c r="A744" s="14">
        <v>108997</v>
      </c>
      <c r="B744" s="15" t="s">
        <v>5065</v>
      </c>
      <c r="C744" s="18" t="s">
        <v>4683</v>
      </c>
    </row>
    <row r="745" spans="1:3" x14ac:dyDescent="0.3">
      <c r="A745" s="14">
        <v>108998</v>
      </c>
      <c r="B745" s="15" t="s">
        <v>4483</v>
      </c>
      <c r="C745" s="18" t="s">
        <v>4683</v>
      </c>
    </row>
    <row r="746" spans="1:3" x14ac:dyDescent="0.3">
      <c r="A746" s="14">
        <v>108999</v>
      </c>
      <c r="B746" s="15" t="s">
        <v>4484</v>
      </c>
      <c r="C746" s="18" t="s">
        <v>4683</v>
      </c>
    </row>
    <row r="747" spans="1:3" x14ac:dyDescent="0.3">
      <c r="A747" s="14">
        <v>109000</v>
      </c>
      <c r="B747" s="15" t="s">
        <v>4485</v>
      </c>
      <c r="C747" s="18" t="s">
        <v>4683</v>
      </c>
    </row>
    <row r="748" spans="1:3" x14ac:dyDescent="0.3">
      <c r="A748" s="14">
        <v>109001</v>
      </c>
      <c r="B748" s="15" t="s">
        <v>5066</v>
      </c>
      <c r="C748" s="18" t="s">
        <v>4683</v>
      </c>
    </row>
    <row r="749" spans="1:3" x14ac:dyDescent="0.3">
      <c r="A749" s="14">
        <v>109007</v>
      </c>
      <c r="B749" s="15" t="s">
        <v>4491</v>
      </c>
      <c r="C749" s="18" t="s">
        <v>4683</v>
      </c>
    </row>
    <row r="750" spans="1:3" x14ac:dyDescent="0.3">
      <c r="A750" s="14">
        <v>109008</v>
      </c>
      <c r="B750" s="15" t="s">
        <v>4492</v>
      </c>
      <c r="C750" s="18" t="s">
        <v>4683</v>
      </c>
    </row>
    <row r="751" spans="1:3" x14ac:dyDescent="0.3">
      <c r="A751" s="14">
        <v>109009</v>
      </c>
      <c r="B751" s="15" t="s">
        <v>4493</v>
      </c>
      <c r="C751" s="18" t="s">
        <v>4683</v>
      </c>
    </row>
    <row r="752" spans="1:3" x14ac:dyDescent="0.3">
      <c r="A752" s="14">
        <v>109028</v>
      </c>
      <c r="B752" s="15" t="s">
        <v>4505</v>
      </c>
      <c r="C752" s="18" t="s">
        <v>4683</v>
      </c>
    </row>
    <row r="753" spans="1:3" x14ac:dyDescent="0.3">
      <c r="A753" s="14">
        <v>109029</v>
      </c>
      <c r="B753" s="15" t="s">
        <v>4506</v>
      </c>
      <c r="C753" s="18" t="s">
        <v>4683</v>
      </c>
    </row>
    <row r="754" spans="1:3" x14ac:dyDescent="0.3">
      <c r="A754" s="14">
        <v>109030</v>
      </c>
      <c r="B754" s="15" t="s">
        <v>4507</v>
      </c>
      <c r="C754" s="18" t="s">
        <v>4683</v>
      </c>
    </row>
    <row r="755" spans="1:3" x14ac:dyDescent="0.3">
      <c r="A755" s="14">
        <v>109032</v>
      </c>
      <c r="B755" s="15" t="s">
        <v>4509</v>
      </c>
      <c r="C755" s="18" t="s">
        <v>4683</v>
      </c>
    </row>
    <row r="756" spans="1:3" x14ac:dyDescent="0.3">
      <c r="A756" s="14">
        <v>109033</v>
      </c>
      <c r="B756" s="15" t="s">
        <v>4510</v>
      </c>
      <c r="C756" s="18" t="s">
        <v>4683</v>
      </c>
    </row>
    <row r="757" spans="1:3" x14ac:dyDescent="0.3">
      <c r="A757" s="14">
        <v>109034</v>
      </c>
      <c r="B757" s="15" t="s">
        <v>4511</v>
      </c>
      <c r="C757" s="18" t="s">
        <v>4683</v>
      </c>
    </row>
    <row r="758" spans="1:3" x14ac:dyDescent="0.3">
      <c r="A758" s="14">
        <v>109050</v>
      </c>
      <c r="B758" s="15" t="s">
        <v>4518</v>
      </c>
      <c r="C758" s="18" t="s">
        <v>4683</v>
      </c>
    </row>
    <row r="759" spans="1:3" x14ac:dyDescent="0.3">
      <c r="A759" s="14">
        <v>109053</v>
      </c>
      <c r="B759" s="15" t="s">
        <v>4521</v>
      </c>
      <c r="C759" s="18" t="s">
        <v>4683</v>
      </c>
    </row>
    <row r="760" spans="1:3" x14ac:dyDescent="0.3">
      <c r="A760" s="14">
        <v>109061</v>
      </c>
      <c r="B760" s="15" t="s">
        <v>4523</v>
      </c>
      <c r="C760" s="18" t="s">
        <v>4683</v>
      </c>
    </row>
    <row r="761" spans="1:3" x14ac:dyDescent="0.3">
      <c r="A761" s="14">
        <v>109076</v>
      </c>
      <c r="B761" s="15" t="s">
        <v>4531</v>
      </c>
      <c r="C761" s="18" t="s">
        <v>4683</v>
      </c>
    </row>
    <row r="762" spans="1:3" x14ac:dyDescent="0.3">
      <c r="A762" s="14">
        <v>109080</v>
      </c>
      <c r="B762" s="15" t="s">
        <v>4533</v>
      </c>
      <c r="C762" s="18" t="s">
        <v>4683</v>
      </c>
    </row>
    <row r="763" spans="1:3" x14ac:dyDescent="0.3">
      <c r="A763" s="14">
        <v>109085</v>
      </c>
      <c r="B763" s="15" t="s">
        <v>4538</v>
      </c>
      <c r="C763" s="18" t="s">
        <v>4683</v>
      </c>
    </row>
    <row r="764" spans="1:3" x14ac:dyDescent="0.3">
      <c r="A764" s="14">
        <v>109090</v>
      </c>
      <c r="B764" s="15" t="s">
        <v>4541</v>
      </c>
      <c r="C764" s="18" t="s">
        <v>4683</v>
      </c>
    </row>
    <row r="765" spans="1:3" x14ac:dyDescent="0.3">
      <c r="A765" s="14">
        <v>109106</v>
      </c>
      <c r="B765" s="15" t="s">
        <v>4554</v>
      </c>
      <c r="C765" s="18" t="s">
        <v>4683</v>
      </c>
    </row>
    <row r="766" spans="1:3" x14ac:dyDescent="0.3">
      <c r="A766" s="14">
        <v>109124</v>
      </c>
      <c r="B766" s="15" t="s">
        <v>4569</v>
      </c>
      <c r="C766" s="18" t="s">
        <v>4683</v>
      </c>
    </row>
    <row r="767" spans="1:3" x14ac:dyDescent="0.3">
      <c r="A767" s="14">
        <v>109130</v>
      </c>
      <c r="B767" s="15" t="s">
        <v>4570</v>
      </c>
      <c r="C767" s="18" t="s">
        <v>4683</v>
      </c>
    </row>
    <row r="768" spans="1:3" x14ac:dyDescent="0.3">
      <c r="A768" s="14">
        <v>109131</v>
      </c>
      <c r="B768" s="15" t="s">
        <v>4571</v>
      </c>
      <c r="C768" s="18" t="s">
        <v>4683</v>
      </c>
    </row>
    <row r="769" spans="1:3" x14ac:dyDescent="0.3">
      <c r="A769" s="14">
        <v>109132</v>
      </c>
      <c r="B769" s="15" t="s">
        <v>4572</v>
      </c>
      <c r="C769" s="18" t="s">
        <v>4683</v>
      </c>
    </row>
    <row r="770" spans="1:3" x14ac:dyDescent="0.3">
      <c r="A770" s="14">
        <v>109133</v>
      </c>
      <c r="B770" s="15" t="s">
        <v>4573</v>
      </c>
      <c r="C770" s="18" t="s">
        <v>4683</v>
      </c>
    </row>
    <row r="771" spans="1:3" x14ac:dyDescent="0.3">
      <c r="A771" s="14">
        <v>109145</v>
      </c>
      <c r="B771" s="15" t="s">
        <v>4585</v>
      </c>
      <c r="C771" s="18" t="s">
        <v>4683</v>
      </c>
    </row>
    <row r="772" spans="1:3" x14ac:dyDescent="0.3">
      <c r="A772" s="14">
        <v>109218</v>
      </c>
      <c r="B772" s="15" t="s">
        <v>5004</v>
      </c>
      <c r="C772" s="18" t="s">
        <v>4683</v>
      </c>
    </row>
    <row r="773" spans="1:3" x14ac:dyDescent="0.3">
      <c r="A773" s="14">
        <v>109219</v>
      </c>
      <c r="B773" s="15" t="s">
        <v>4732</v>
      </c>
      <c r="C773" s="18" t="s">
        <v>4683</v>
      </c>
    </row>
    <row r="774" spans="1:3" x14ac:dyDescent="0.3">
      <c r="A774" s="14">
        <v>109230</v>
      </c>
      <c r="B774" s="15" t="s">
        <v>4867</v>
      </c>
      <c r="C774" s="18" t="s">
        <v>4683</v>
      </c>
    </row>
    <row r="775" spans="1:3" x14ac:dyDescent="0.3">
      <c r="A775" s="14">
        <v>109231</v>
      </c>
      <c r="B775" s="15" t="s">
        <v>5071</v>
      </c>
      <c r="C775" s="18" t="s">
        <v>4683</v>
      </c>
    </row>
    <row r="776" spans="1:3" x14ac:dyDescent="0.3">
      <c r="A776" s="14">
        <v>109232</v>
      </c>
      <c r="B776" s="15" t="s">
        <v>5072</v>
      </c>
      <c r="C776" s="18" t="s">
        <v>4683</v>
      </c>
    </row>
    <row r="777" spans="1:3" x14ac:dyDescent="0.3">
      <c r="A777" s="14">
        <v>109233</v>
      </c>
      <c r="B777" s="15" t="s">
        <v>5006</v>
      </c>
      <c r="C777" s="18" t="s">
        <v>4683</v>
      </c>
    </row>
    <row r="778" spans="1:3" x14ac:dyDescent="0.3">
      <c r="A778" s="14">
        <v>109234</v>
      </c>
      <c r="B778" s="15" t="s">
        <v>4737</v>
      </c>
      <c r="C778" s="18" t="s">
        <v>4683</v>
      </c>
    </row>
    <row r="779" spans="1:3" x14ac:dyDescent="0.3">
      <c r="A779" s="14">
        <v>109235</v>
      </c>
      <c r="B779" s="15" t="s">
        <v>4868</v>
      </c>
      <c r="C779" s="18" t="s">
        <v>4683</v>
      </c>
    </row>
    <row r="780" spans="1:3" x14ac:dyDescent="0.3">
      <c r="A780" s="14">
        <v>109236</v>
      </c>
      <c r="B780" s="15" t="s">
        <v>4738</v>
      </c>
      <c r="C780" s="18" t="s">
        <v>4683</v>
      </c>
    </row>
    <row r="781" spans="1:3" x14ac:dyDescent="0.3">
      <c r="A781" s="14">
        <v>109237</v>
      </c>
      <c r="B781" s="15" t="s">
        <v>4869</v>
      </c>
      <c r="C781" s="18" t="s">
        <v>4683</v>
      </c>
    </row>
    <row r="782" spans="1:3" x14ac:dyDescent="0.3">
      <c r="A782" s="14">
        <v>109238</v>
      </c>
      <c r="B782" s="15" t="s">
        <v>5073</v>
      </c>
      <c r="C782" s="18" t="s">
        <v>4683</v>
      </c>
    </row>
    <row r="783" spans="1:3" x14ac:dyDescent="0.3">
      <c r="A783" s="14">
        <v>109239</v>
      </c>
      <c r="B783" s="15" t="s">
        <v>4739</v>
      </c>
      <c r="C783" s="18" t="s">
        <v>4683</v>
      </c>
    </row>
    <row r="784" spans="1:3" x14ac:dyDescent="0.3">
      <c r="A784" s="14">
        <v>109240</v>
      </c>
      <c r="B784" s="15" t="s">
        <v>4870</v>
      </c>
      <c r="C784" s="18" t="s">
        <v>4683</v>
      </c>
    </row>
    <row r="785" spans="1:3" x14ac:dyDescent="0.3">
      <c r="A785" s="14">
        <v>109243</v>
      </c>
      <c r="B785" s="15" t="s">
        <v>4740</v>
      </c>
      <c r="C785" s="18" t="s">
        <v>4683</v>
      </c>
    </row>
    <row r="786" spans="1:3" x14ac:dyDescent="0.3">
      <c r="A786" s="14">
        <v>109244</v>
      </c>
      <c r="B786" s="15" t="s">
        <v>4916</v>
      </c>
      <c r="C786" s="18" t="s">
        <v>4683</v>
      </c>
    </row>
    <row r="787" spans="1:3" x14ac:dyDescent="0.3">
      <c r="A787" s="14">
        <v>109245</v>
      </c>
      <c r="B787" s="15" t="s">
        <v>4871</v>
      </c>
      <c r="C787" s="18" t="s">
        <v>4683</v>
      </c>
    </row>
    <row r="788" spans="1:3" x14ac:dyDescent="0.3">
      <c r="A788" s="14">
        <v>109246</v>
      </c>
      <c r="B788" s="15" t="s">
        <v>4917</v>
      </c>
      <c r="C788" s="18" t="s">
        <v>4683</v>
      </c>
    </row>
    <row r="789" spans="1:3" x14ac:dyDescent="0.3">
      <c r="A789" s="14">
        <v>109247</v>
      </c>
      <c r="B789" s="15" t="s">
        <v>4753</v>
      </c>
      <c r="C789" s="18" t="s">
        <v>4683</v>
      </c>
    </row>
    <row r="790" spans="1:3" x14ac:dyDescent="0.3">
      <c r="A790" s="14">
        <v>109248</v>
      </c>
      <c r="B790" s="15" t="s">
        <v>4754</v>
      </c>
      <c r="C790" s="18" t="s">
        <v>4683</v>
      </c>
    </row>
    <row r="791" spans="1:3" x14ac:dyDescent="0.3">
      <c r="A791" s="14">
        <v>109249</v>
      </c>
      <c r="B791" s="15" t="s">
        <v>5075</v>
      </c>
      <c r="C791" s="18" t="s">
        <v>4683</v>
      </c>
    </row>
    <row r="792" spans="1:3" x14ac:dyDescent="0.3">
      <c r="A792" s="14">
        <v>109250</v>
      </c>
      <c r="B792" s="15" t="s">
        <v>4918</v>
      </c>
      <c r="C792" s="18" t="s">
        <v>4683</v>
      </c>
    </row>
    <row r="793" spans="1:3" x14ac:dyDescent="0.3">
      <c r="A793" s="14">
        <v>109251</v>
      </c>
      <c r="B793" s="15" t="s">
        <v>5007</v>
      </c>
      <c r="C793" s="18" t="s">
        <v>4683</v>
      </c>
    </row>
    <row r="794" spans="1:3" x14ac:dyDescent="0.3">
      <c r="A794" s="14">
        <v>109252</v>
      </c>
      <c r="B794" s="15" t="s">
        <v>4755</v>
      </c>
      <c r="C794" s="18" t="s">
        <v>4683</v>
      </c>
    </row>
    <row r="795" spans="1:3" x14ac:dyDescent="0.3">
      <c r="A795" s="14">
        <v>109253</v>
      </c>
      <c r="B795" s="15" t="s">
        <v>4756</v>
      </c>
      <c r="C795" s="18" t="s">
        <v>4683</v>
      </c>
    </row>
    <row r="796" spans="1:3" x14ac:dyDescent="0.3">
      <c r="A796" s="14">
        <v>109254</v>
      </c>
      <c r="B796" s="15" t="s">
        <v>5076</v>
      </c>
      <c r="C796" s="18" t="s">
        <v>4683</v>
      </c>
    </row>
    <row r="797" spans="1:3" x14ac:dyDescent="0.3">
      <c r="A797" s="14">
        <v>109255</v>
      </c>
      <c r="B797" s="15" t="s">
        <v>5008</v>
      </c>
      <c r="C797" s="18" t="s">
        <v>4683</v>
      </c>
    </row>
    <row r="798" spans="1:3" x14ac:dyDescent="0.3">
      <c r="A798" s="14">
        <v>109256</v>
      </c>
      <c r="B798" s="15" t="s">
        <v>5077</v>
      </c>
      <c r="C798" s="18" t="s">
        <v>4683</v>
      </c>
    </row>
    <row r="799" spans="1:3" x14ac:dyDescent="0.3">
      <c r="A799" s="14">
        <v>109257</v>
      </c>
      <c r="B799" s="15" t="s">
        <v>4741</v>
      </c>
      <c r="C799" s="18" t="s">
        <v>4683</v>
      </c>
    </row>
    <row r="800" spans="1:3" x14ac:dyDescent="0.3">
      <c r="A800" s="14">
        <v>109258</v>
      </c>
      <c r="B800" s="15" t="s">
        <v>4919</v>
      </c>
      <c r="C800" s="18" t="s">
        <v>4683</v>
      </c>
    </row>
    <row r="801" spans="1:3" x14ac:dyDescent="0.3">
      <c r="A801" s="14">
        <v>109273</v>
      </c>
      <c r="B801" s="15" t="s">
        <v>4742</v>
      </c>
      <c r="C801" s="18" t="s">
        <v>4683</v>
      </c>
    </row>
    <row r="802" spans="1:3" x14ac:dyDescent="0.3">
      <c r="A802" s="14">
        <v>109274</v>
      </c>
      <c r="B802" s="15" t="s">
        <v>5010</v>
      </c>
      <c r="C802" s="18" t="s">
        <v>4683</v>
      </c>
    </row>
    <row r="803" spans="1:3" x14ac:dyDescent="0.3">
      <c r="A803" s="14">
        <v>109275</v>
      </c>
      <c r="B803" s="15" t="s">
        <v>4922</v>
      </c>
      <c r="C803" s="18" t="s">
        <v>4683</v>
      </c>
    </row>
    <row r="804" spans="1:3" x14ac:dyDescent="0.3">
      <c r="A804" s="14">
        <v>109276</v>
      </c>
      <c r="B804" s="15" t="s">
        <v>4923</v>
      </c>
      <c r="C804" s="18" t="s">
        <v>4683</v>
      </c>
    </row>
    <row r="805" spans="1:3" x14ac:dyDescent="0.3">
      <c r="A805" s="14">
        <v>109284</v>
      </c>
      <c r="B805" s="15" t="s">
        <v>4924</v>
      </c>
      <c r="C805" s="18" t="s">
        <v>4683</v>
      </c>
    </row>
    <row r="806" spans="1:3" x14ac:dyDescent="0.3">
      <c r="A806" s="14">
        <v>109299</v>
      </c>
      <c r="B806" s="15" t="s">
        <v>4745</v>
      </c>
      <c r="C806" s="18" t="s">
        <v>4683</v>
      </c>
    </row>
    <row r="807" spans="1:3" x14ac:dyDescent="0.3">
      <c r="A807" s="14">
        <v>109300</v>
      </c>
      <c r="B807" s="15" t="s">
        <v>4892</v>
      </c>
      <c r="C807" s="18" t="s">
        <v>4683</v>
      </c>
    </row>
    <row r="808" spans="1:3" x14ac:dyDescent="0.3">
      <c r="A808" s="14">
        <v>109301</v>
      </c>
      <c r="B808" s="15" t="s">
        <v>4926</v>
      </c>
      <c r="C808" s="18" t="s">
        <v>4683</v>
      </c>
    </row>
    <row r="809" spans="1:3" x14ac:dyDescent="0.3">
      <c r="A809" s="14">
        <v>109302</v>
      </c>
      <c r="B809" s="15" t="s">
        <v>4760</v>
      </c>
      <c r="C809" s="18" t="s">
        <v>4683</v>
      </c>
    </row>
    <row r="810" spans="1:3" x14ac:dyDescent="0.3">
      <c r="A810" s="14">
        <v>109303</v>
      </c>
      <c r="B810" s="15" t="s">
        <v>4927</v>
      </c>
      <c r="C810" s="18" t="s">
        <v>4683</v>
      </c>
    </row>
    <row r="811" spans="1:3" x14ac:dyDescent="0.3">
      <c r="A811" s="14">
        <v>109304</v>
      </c>
      <c r="B811" s="15" t="s">
        <v>5081</v>
      </c>
      <c r="C811" s="18" t="s">
        <v>4683</v>
      </c>
    </row>
    <row r="812" spans="1:3" x14ac:dyDescent="0.3">
      <c r="A812" s="14">
        <v>109305</v>
      </c>
      <c r="B812" s="15" t="s">
        <v>4746</v>
      </c>
      <c r="C812" s="18" t="s">
        <v>4683</v>
      </c>
    </row>
    <row r="813" spans="1:3" x14ac:dyDescent="0.3">
      <c r="A813" s="14">
        <v>109306</v>
      </c>
      <c r="B813" s="15" t="s">
        <v>4928</v>
      </c>
      <c r="C813" s="18" t="s">
        <v>4683</v>
      </c>
    </row>
    <row r="814" spans="1:3" x14ac:dyDescent="0.3">
      <c r="A814" s="14">
        <v>109307</v>
      </c>
      <c r="B814" s="15" t="s">
        <v>5082</v>
      </c>
      <c r="C814" s="18" t="s">
        <v>4683</v>
      </c>
    </row>
    <row r="815" spans="1:3" x14ac:dyDescent="0.3">
      <c r="A815" s="14">
        <v>109308</v>
      </c>
      <c r="B815" s="15" t="s">
        <v>4747</v>
      </c>
      <c r="C815" s="18" t="s">
        <v>4683</v>
      </c>
    </row>
    <row r="816" spans="1:3" x14ac:dyDescent="0.3">
      <c r="A816" s="14">
        <v>109309</v>
      </c>
      <c r="B816" s="15" t="s">
        <v>4929</v>
      </c>
      <c r="C816" s="18" t="s">
        <v>4683</v>
      </c>
    </row>
    <row r="817" spans="1:3" x14ac:dyDescent="0.3">
      <c r="A817" s="14">
        <v>109313</v>
      </c>
      <c r="B817" s="15" t="s">
        <v>5013</v>
      </c>
      <c r="C817" s="18" t="s">
        <v>4683</v>
      </c>
    </row>
    <row r="818" spans="1:3" x14ac:dyDescent="0.3">
      <c r="A818" s="14">
        <v>109314</v>
      </c>
      <c r="B818" s="15" t="s">
        <v>4931</v>
      </c>
      <c r="C818" s="18" t="s">
        <v>4683</v>
      </c>
    </row>
    <row r="819" spans="1:3" x14ac:dyDescent="0.3">
      <c r="A819" s="14">
        <v>109315</v>
      </c>
      <c r="B819" s="15" t="s">
        <v>4761</v>
      </c>
      <c r="C819" s="18" t="s">
        <v>4683</v>
      </c>
    </row>
    <row r="820" spans="1:3" x14ac:dyDescent="0.3">
      <c r="A820" s="14">
        <v>109316</v>
      </c>
      <c r="B820" s="15" t="s">
        <v>4762</v>
      </c>
      <c r="C820" s="18" t="s">
        <v>4683</v>
      </c>
    </row>
    <row r="821" spans="1:3" x14ac:dyDescent="0.3">
      <c r="A821" s="14">
        <v>109317</v>
      </c>
      <c r="B821" s="15" t="s">
        <v>5014</v>
      </c>
      <c r="C821" s="18" t="s">
        <v>4683</v>
      </c>
    </row>
    <row r="822" spans="1:3" x14ac:dyDescent="0.3">
      <c r="A822" s="14">
        <v>109328</v>
      </c>
      <c r="B822" s="15" t="s">
        <v>4764</v>
      </c>
      <c r="C822" s="18" t="s">
        <v>4683</v>
      </c>
    </row>
    <row r="823" spans="1:3" x14ac:dyDescent="0.3">
      <c r="A823" s="14">
        <v>109336</v>
      </c>
      <c r="B823" s="15" t="s">
        <v>4749</v>
      </c>
      <c r="C823" s="18" t="s">
        <v>4683</v>
      </c>
    </row>
    <row r="824" spans="1:3" x14ac:dyDescent="0.3">
      <c r="A824" s="14">
        <v>109415</v>
      </c>
      <c r="B824" s="15" t="s">
        <v>5018</v>
      </c>
      <c r="C824" s="18" t="s">
        <v>4683</v>
      </c>
    </row>
    <row r="825" spans="1:3" x14ac:dyDescent="0.3">
      <c r="A825" s="14">
        <v>109458</v>
      </c>
      <c r="B825" s="15" t="s">
        <v>4823</v>
      </c>
      <c r="C825" s="18" t="s">
        <v>4683</v>
      </c>
    </row>
    <row r="826" spans="1:3" x14ac:dyDescent="0.3">
      <c r="A826" s="14">
        <v>109460</v>
      </c>
      <c r="B826" s="15" t="s">
        <v>4773</v>
      </c>
      <c r="C826" s="18" t="s">
        <v>4683</v>
      </c>
    </row>
    <row r="827" spans="1:3" x14ac:dyDescent="0.3">
      <c r="A827" s="14">
        <v>109480</v>
      </c>
      <c r="B827" s="15" t="s">
        <v>4939</v>
      </c>
      <c r="C827" s="18" t="s">
        <v>4683</v>
      </c>
    </row>
    <row r="828" spans="1:3" x14ac:dyDescent="0.3">
      <c r="A828" s="14">
        <v>109481</v>
      </c>
      <c r="B828" s="15" t="s">
        <v>4900</v>
      </c>
      <c r="C828" s="18" t="s">
        <v>4683</v>
      </c>
    </row>
    <row r="829" spans="1:3" x14ac:dyDescent="0.3">
      <c r="A829" s="14">
        <v>109482</v>
      </c>
      <c r="B829" s="15" t="s">
        <v>4774</v>
      </c>
      <c r="C829" s="18" t="s">
        <v>4683</v>
      </c>
    </row>
    <row r="830" spans="1:3" x14ac:dyDescent="0.3">
      <c r="A830" s="14">
        <v>109487</v>
      </c>
      <c r="B830" s="15" t="s">
        <v>5028</v>
      </c>
      <c r="C830" s="18" t="s">
        <v>4683</v>
      </c>
    </row>
    <row r="831" spans="1:3" x14ac:dyDescent="0.3">
      <c r="A831" s="14">
        <v>109488</v>
      </c>
      <c r="B831" s="15" t="s">
        <v>4826</v>
      </c>
      <c r="C831" s="18" t="s">
        <v>4683</v>
      </c>
    </row>
    <row r="832" spans="1:3" x14ac:dyDescent="0.3">
      <c r="A832" s="14">
        <v>109560</v>
      </c>
      <c r="B832" s="15" t="s">
        <v>4910</v>
      </c>
      <c r="C832" s="18" t="s">
        <v>4683</v>
      </c>
    </row>
    <row r="833" spans="1:3" x14ac:dyDescent="0.3">
      <c r="A833" s="14">
        <v>109561</v>
      </c>
      <c r="B833" s="15" t="s">
        <v>5036</v>
      </c>
      <c r="C833" s="18" t="s">
        <v>4683</v>
      </c>
    </row>
    <row r="834" spans="1:3" x14ac:dyDescent="0.3">
      <c r="A834" s="14">
        <v>109562</v>
      </c>
      <c r="B834" s="15" t="s">
        <v>4836</v>
      </c>
      <c r="C834" s="18" t="s">
        <v>4683</v>
      </c>
    </row>
    <row r="835" spans="1:3" x14ac:dyDescent="0.3">
      <c r="A835" s="14">
        <v>109563</v>
      </c>
      <c r="B835" s="15" t="s">
        <v>4911</v>
      </c>
      <c r="C835" s="18" t="s">
        <v>4683</v>
      </c>
    </row>
    <row r="836" spans="1:3" x14ac:dyDescent="0.3">
      <c r="A836" s="14">
        <v>109564</v>
      </c>
      <c r="B836" s="15" t="s">
        <v>5037</v>
      </c>
      <c r="C836" s="18" t="s">
        <v>4683</v>
      </c>
    </row>
    <row r="837" spans="1:3" x14ac:dyDescent="0.3">
      <c r="A837" s="14">
        <v>109605</v>
      </c>
      <c r="B837" s="15" t="s">
        <v>4790</v>
      </c>
      <c r="C837" s="18" t="s">
        <v>4683</v>
      </c>
    </row>
    <row r="838" spans="1:3" x14ac:dyDescent="0.3">
      <c r="A838" s="32">
        <v>109623</v>
      </c>
      <c r="B838" s="33" t="s">
        <v>5417</v>
      </c>
      <c r="C838" s="18" t="s">
        <v>4683</v>
      </c>
    </row>
    <row r="839" spans="1:3" x14ac:dyDescent="0.3">
      <c r="A839" s="14">
        <v>109624</v>
      </c>
      <c r="B839" s="15" t="s">
        <v>5234</v>
      </c>
      <c r="C839" s="18" t="s">
        <v>4683</v>
      </c>
    </row>
    <row r="840" spans="1:3" x14ac:dyDescent="0.3">
      <c r="A840" s="14">
        <v>109625</v>
      </c>
      <c r="B840" s="15" t="s">
        <v>5126</v>
      </c>
      <c r="C840" s="18" t="s">
        <v>4683</v>
      </c>
    </row>
    <row r="841" spans="1:3" x14ac:dyDescent="0.3">
      <c r="A841" s="14">
        <v>109626</v>
      </c>
      <c r="B841" s="15" t="s">
        <v>5044</v>
      </c>
      <c r="C841" s="18" t="s">
        <v>4683</v>
      </c>
    </row>
    <row r="842" spans="1:3" x14ac:dyDescent="0.3">
      <c r="A842" s="14">
        <v>109634</v>
      </c>
      <c r="B842" s="15" t="s">
        <v>4848</v>
      </c>
      <c r="C842" s="18" t="s">
        <v>4683</v>
      </c>
    </row>
    <row r="843" spans="1:3" x14ac:dyDescent="0.3">
      <c r="A843" s="14">
        <v>109639</v>
      </c>
      <c r="B843" s="15" t="s">
        <v>5106</v>
      </c>
      <c r="C843" s="18" t="s">
        <v>4683</v>
      </c>
    </row>
    <row r="844" spans="1:3" x14ac:dyDescent="0.3">
      <c r="A844" s="14">
        <v>109640</v>
      </c>
      <c r="B844" s="15" t="s">
        <v>4949</v>
      </c>
      <c r="C844" s="18" t="s">
        <v>4683</v>
      </c>
    </row>
    <row r="845" spans="1:3" x14ac:dyDescent="0.3">
      <c r="A845" s="14">
        <v>109642</v>
      </c>
      <c r="B845" s="15" t="s">
        <v>4849</v>
      </c>
      <c r="C845" s="18" t="s">
        <v>4683</v>
      </c>
    </row>
    <row r="846" spans="1:3" x14ac:dyDescent="0.3">
      <c r="A846" s="14">
        <v>109648</v>
      </c>
      <c r="B846" s="15" t="s">
        <v>5107</v>
      </c>
      <c r="C846" s="18" t="s">
        <v>4683</v>
      </c>
    </row>
    <row r="847" spans="1:3" x14ac:dyDescent="0.3">
      <c r="A847" s="14">
        <v>109649</v>
      </c>
      <c r="B847" s="15" t="s">
        <v>5047</v>
      </c>
      <c r="C847" s="18" t="s">
        <v>4683</v>
      </c>
    </row>
    <row r="848" spans="1:3" x14ac:dyDescent="0.3">
      <c r="A848" s="14">
        <v>109650</v>
      </c>
      <c r="B848" s="15" t="s">
        <v>5128</v>
      </c>
      <c r="C848" s="18" t="s">
        <v>4683</v>
      </c>
    </row>
    <row r="849" spans="1:3" x14ac:dyDescent="0.3">
      <c r="A849" s="14">
        <v>109651</v>
      </c>
      <c r="B849" s="15" t="s">
        <v>5129</v>
      </c>
      <c r="C849" s="18" t="s">
        <v>4683</v>
      </c>
    </row>
    <row r="850" spans="1:3" x14ac:dyDescent="0.3">
      <c r="A850" s="14">
        <v>109663</v>
      </c>
      <c r="B850" s="15" t="s">
        <v>4852</v>
      </c>
      <c r="C850" s="18" t="s">
        <v>4683</v>
      </c>
    </row>
    <row r="851" spans="1:3" x14ac:dyDescent="0.3">
      <c r="A851" s="14">
        <v>109664</v>
      </c>
      <c r="B851" s="15" t="s">
        <v>5109</v>
      </c>
      <c r="C851" s="18" t="s">
        <v>4683</v>
      </c>
    </row>
    <row r="852" spans="1:3" x14ac:dyDescent="0.3">
      <c r="A852" s="14">
        <v>109666</v>
      </c>
      <c r="B852" s="15" t="s">
        <v>5132</v>
      </c>
      <c r="C852" s="18" t="s">
        <v>4683</v>
      </c>
    </row>
    <row r="853" spans="1:3" x14ac:dyDescent="0.3">
      <c r="A853" s="14">
        <v>109667</v>
      </c>
      <c r="B853" s="15" t="s">
        <v>5051</v>
      </c>
      <c r="C853" s="18" t="s">
        <v>4683</v>
      </c>
    </row>
    <row r="854" spans="1:3" x14ac:dyDescent="0.3">
      <c r="A854" s="14">
        <v>109675</v>
      </c>
      <c r="B854" s="15" t="s">
        <v>5053</v>
      </c>
      <c r="C854" s="18" t="s">
        <v>4683</v>
      </c>
    </row>
    <row r="855" spans="1:3" x14ac:dyDescent="0.3">
      <c r="A855" s="14">
        <v>109676</v>
      </c>
      <c r="B855" s="15" t="s">
        <v>5054</v>
      </c>
      <c r="C855" s="18" t="s">
        <v>4805</v>
      </c>
    </row>
    <row r="856" spans="1:3" x14ac:dyDescent="0.3">
      <c r="A856" s="14">
        <v>109677</v>
      </c>
      <c r="B856" s="15" t="s">
        <v>4804</v>
      </c>
      <c r="C856" s="18" t="s">
        <v>4805</v>
      </c>
    </row>
    <row r="857" spans="1:3" x14ac:dyDescent="0.3">
      <c r="A857" s="14">
        <v>109678</v>
      </c>
      <c r="B857" s="15" t="s">
        <v>5111</v>
      </c>
      <c r="C857" s="18" t="s">
        <v>4805</v>
      </c>
    </row>
    <row r="858" spans="1:3" x14ac:dyDescent="0.3">
      <c r="A858" s="14">
        <v>109682</v>
      </c>
      <c r="B858" s="15" t="s">
        <v>4807</v>
      </c>
      <c r="C858" s="18" t="s">
        <v>4683</v>
      </c>
    </row>
    <row r="859" spans="1:3" x14ac:dyDescent="0.3">
      <c r="A859" s="14">
        <v>109683</v>
      </c>
      <c r="B859" s="15" t="s">
        <v>5112</v>
      </c>
      <c r="C859" s="18" t="s">
        <v>4683</v>
      </c>
    </row>
    <row r="860" spans="1:3" x14ac:dyDescent="0.3">
      <c r="A860" s="14">
        <v>109684</v>
      </c>
      <c r="B860" s="15" t="s">
        <v>5133</v>
      </c>
      <c r="C860" s="18" t="s">
        <v>4683</v>
      </c>
    </row>
    <row r="861" spans="1:3" x14ac:dyDescent="0.3">
      <c r="A861" s="14">
        <v>109687</v>
      </c>
      <c r="B861" s="15" t="s">
        <v>4808</v>
      </c>
      <c r="C861" s="18" t="s">
        <v>4683</v>
      </c>
    </row>
    <row r="862" spans="1:3" x14ac:dyDescent="0.3">
      <c r="A862" s="14">
        <v>109689</v>
      </c>
      <c r="B862" s="15" t="s">
        <v>4855</v>
      </c>
      <c r="C862" s="18" t="s">
        <v>4683</v>
      </c>
    </row>
    <row r="863" spans="1:3" x14ac:dyDescent="0.3">
      <c r="A863" s="14">
        <v>109692</v>
      </c>
      <c r="B863" s="15" t="s">
        <v>5135</v>
      </c>
      <c r="C863" s="18" t="s">
        <v>4683</v>
      </c>
    </row>
    <row r="864" spans="1:3" x14ac:dyDescent="0.3">
      <c r="A864" s="14">
        <v>109693</v>
      </c>
      <c r="B864" s="15" t="s">
        <v>4811</v>
      </c>
      <c r="C864" s="18" t="s">
        <v>4683</v>
      </c>
    </row>
    <row r="865" spans="1:3" x14ac:dyDescent="0.3">
      <c r="A865" s="14">
        <v>109694</v>
      </c>
      <c r="B865" s="15" t="s">
        <v>5055</v>
      </c>
      <c r="C865" s="18" t="s">
        <v>4683</v>
      </c>
    </row>
    <row r="866" spans="1:3" x14ac:dyDescent="0.3">
      <c r="A866" s="14">
        <v>109696</v>
      </c>
      <c r="B866" s="15" t="s">
        <v>5056</v>
      </c>
      <c r="C866" s="18" t="s">
        <v>4683</v>
      </c>
    </row>
    <row r="867" spans="1:3" x14ac:dyDescent="0.3">
      <c r="A867" s="14">
        <v>109697</v>
      </c>
      <c r="B867" s="15" t="s">
        <v>4956</v>
      </c>
      <c r="C867" s="18" t="s">
        <v>4683</v>
      </c>
    </row>
    <row r="868" spans="1:3" x14ac:dyDescent="0.3">
      <c r="A868" s="14">
        <v>109698</v>
      </c>
      <c r="B868" s="15" t="s">
        <v>5114</v>
      </c>
      <c r="C868" s="18" t="s">
        <v>4683</v>
      </c>
    </row>
    <row r="869" spans="1:3" x14ac:dyDescent="0.3">
      <c r="A869" s="14">
        <v>109713</v>
      </c>
      <c r="B869" s="15" t="s">
        <v>5116</v>
      </c>
      <c r="C869" s="18" t="s">
        <v>4683</v>
      </c>
    </row>
    <row r="870" spans="1:3" x14ac:dyDescent="0.3">
      <c r="A870" s="14">
        <v>109714</v>
      </c>
      <c r="B870" s="15" t="s">
        <v>4960</v>
      </c>
      <c r="C870" s="18" t="s">
        <v>4683</v>
      </c>
    </row>
    <row r="871" spans="1:3" x14ac:dyDescent="0.3">
      <c r="A871" s="14">
        <v>109732</v>
      </c>
      <c r="B871" s="15" t="s">
        <v>4860</v>
      </c>
      <c r="C871" s="18" t="s">
        <v>4683</v>
      </c>
    </row>
    <row r="872" spans="1:3" x14ac:dyDescent="0.3">
      <c r="A872" s="14">
        <v>110473</v>
      </c>
      <c r="B872" s="14" t="s">
        <v>5275</v>
      </c>
      <c r="C872" s="18" t="s">
        <v>4683</v>
      </c>
    </row>
    <row r="873" spans="1:3" x14ac:dyDescent="0.3">
      <c r="A873" s="14">
        <v>201050</v>
      </c>
      <c r="B873" s="15" t="s">
        <v>4647</v>
      </c>
      <c r="C873" s="18" t="s">
        <v>4683</v>
      </c>
    </row>
    <row r="874" spans="1:3" x14ac:dyDescent="0.3">
      <c r="A874" s="14">
        <v>201051</v>
      </c>
      <c r="B874" s="15" t="s">
        <v>4648</v>
      </c>
      <c r="C874" s="18" t="s">
        <v>4683</v>
      </c>
    </row>
    <row r="875" spans="1:3" x14ac:dyDescent="0.3">
      <c r="A875" s="14">
        <v>201052</v>
      </c>
      <c r="B875" s="15" t="s">
        <v>4649</v>
      </c>
      <c r="C875" s="18" t="s">
        <v>4683</v>
      </c>
    </row>
    <row r="876" spans="1:3" x14ac:dyDescent="0.3">
      <c r="A876" s="14">
        <v>201053</v>
      </c>
      <c r="B876" s="15" t="s">
        <v>4650</v>
      </c>
      <c r="C876" s="18" t="s">
        <v>4683</v>
      </c>
    </row>
    <row r="877" spans="1:3" x14ac:dyDescent="0.3">
      <c r="A877" s="14">
        <v>201065</v>
      </c>
      <c r="B877" s="15" t="s">
        <v>5179</v>
      </c>
      <c r="C877" s="18" t="s">
        <v>4683</v>
      </c>
    </row>
    <row r="878" spans="1:3" x14ac:dyDescent="0.3">
      <c r="A878" s="14">
        <v>1103598</v>
      </c>
      <c r="B878" s="14" t="s">
        <v>5361</v>
      </c>
      <c r="C878" s="18" t="s">
        <v>4683</v>
      </c>
    </row>
  </sheetData>
  <autoFilter ref="A1:C878" xr:uid="{7C5E3398-534A-4166-8B29-4F217FEECF99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0C2C9-1EC7-435B-891F-BED0ECBDC052}">
  <dimension ref="A1:C2"/>
  <sheetViews>
    <sheetView workbookViewId="0">
      <selection activeCell="A2" sqref="A1:A2"/>
    </sheetView>
  </sheetViews>
  <sheetFormatPr baseColWidth="10" defaultRowHeight="14.4" x14ac:dyDescent="0.3"/>
  <cols>
    <col min="1" max="1" width="20.5546875" bestFit="1" customWidth="1"/>
    <col min="2" max="2" width="106.88671875" bestFit="1" customWidth="1"/>
  </cols>
  <sheetData>
    <row r="1" spans="1:3" x14ac:dyDescent="0.3">
      <c r="A1" s="14">
        <v>100314</v>
      </c>
      <c r="B1" s="15" t="s">
        <v>203</v>
      </c>
      <c r="C1" s="18" t="s">
        <v>4683</v>
      </c>
    </row>
    <row r="2" spans="1:3" x14ac:dyDescent="0.3">
      <c r="A2" s="14">
        <v>100315</v>
      </c>
      <c r="B2" s="15" t="s">
        <v>204</v>
      </c>
      <c r="C2" s="18" t="s">
        <v>4683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EEEA8-5FB5-482C-99F8-B0B147F231FB}">
  <dimension ref="A1:C15"/>
  <sheetViews>
    <sheetView workbookViewId="0">
      <selection activeCell="C1" sqref="C1:C15"/>
    </sheetView>
  </sheetViews>
  <sheetFormatPr baseColWidth="10" defaultRowHeight="14.4" x14ac:dyDescent="0.3"/>
  <cols>
    <col min="1" max="1" width="20.5546875" bestFit="1" customWidth="1"/>
    <col min="2" max="2" width="106.88671875" bestFit="1" customWidth="1"/>
  </cols>
  <sheetData>
    <row r="1" spans="1:3" x14ac:dyDescent="0.3">
      <c r="A1" s="14">
        <v>100261</v>
      </c>
      <c r="B1" s="15" t="s">
        <v>174</v>
      </c>
      <c r="C1" s="18" t="s">
        <v>4683</v>
      </c>
    </row>
    <row r="2" spans="1:3" x14ac:dyDescent="0.3">
      <c r="A2" s="33">
        <v>100257</v>
      </c>
      <c r="B2" s="33" t="s">
        <v>5401</v>
      </c>
      <c r="C2" s="18" t="s">
        <v>4683</v>
      </c>
    </row>
    <row r="3" spans="1:3" x14ac:dyDescent="0.3">
      <c r="A3" s="14">
        <v>100258</v>
      </c>
      <c r="B3" s="15" t="s">
        <v>173</v>
      </c>
      <c r="C3" s="18" t="s">
        <v>4683</v>
      </c>
    </row>
    <row r="4" spans="1:3" x14ac:dyDescent="0.3">
      <c r="A4" s="33">
        <v>100259</v>
      </c>
      <c r="B4" s="33" t="s">
        <v>5402</v>
      </c>
      <c r="C4" s="18" t="s">
        <v>4683</v>
      </c>
    </row>
    <row r="5" spans="1:3" x14ac:dyDescent="0.3">
      <c r="A5" s="14">
        <v>100262</v>
      </c>
      <c r="B5" s="15" t="s">
        <v>175</v>
      </c>
      <c r="C5" s="18" t="s">
        <v>4683</v>
      </c>
    </row>
    <row r="6" spans="1:3" x14ac:dyDescent="0.3">
      <c r="A6" s="33">
        <v>100263</v>
      </c>
      <c r="B6" s="33" t="s">
        <v>5403</v>
      </c>
      <c r="C6" s="18" t="s">
        <v>4683</v>
      </c>
    </row>
    <row r="7" spans="1:3" x14ac:dyDescent="0.3">
      <c r="A7" s="14">
        <v>100264</v>
      </c>
      <c r="B7" s="15" t="s">
        <v>176</v>
      </c>
      <c r="C7" s="18" t="s">
        <v>4683</v>
      </c>
    </row>
    <row r="8" spans="1:3" x14ac:dyDescent="0.3">
      <c r="A8" s="33">
        <v>100265</v>
      </c>
      <c r="B8" s="33" t="s">
        <v>5404</v>
      </c>
      <c r="C8" s="18" t="s">
        <v>4683</v>
      </c>
    </row>
    <row r="9" spans="1:3" x14ac:dyDescent="0.3">
      <c r="A9" s="14">
        <v>100266</v>
      </c>
      <c r="B9" s="15" t="s">
        <v>177</v>
      </c>
      <c r="C9" s="18" t="s">
        <v>4683</v>
      </c>
    </row>
    <row r="10" spans="1:3" x14ac:dyDescent="0.3">
      <c r="A10" s="33">
        <v>100267</v>
      </c>
      <c r="B10" s="33" t="s">
        <v>5405</v>
      </c>
      <c r="C10" s="18" t="s">
        <v>4683</v>
      </c>
    </row>
    <row r="11" spans="1:3" x14ac:dyDescent="0.3">
      <c r="A11" s="14">
        <v>100279</v>
      </c>
      <c r="B11" s="15" t="s">
        <v>178</v>
      </c>
      <c r="C11" s="18" t="s">
        <v>4683</v>
      </c>
    </row>
    <row r="12" spans="1:3" x14ac:dyDescent="0.3">
      <c r="A12" s="33">
        <v>100280</v>
      </c>
      <c r="B12" s="33" t="s">
        <v>5406</v>
      </c>
      <c r="C12" s="18" t="s">
        <v>4683</v>
      </c>
    </row>
    <row r="13" spans="1:3" x14ac:dyDescent="0.3">
      <c r="A13" s="14">
        <v>100281</v>
      </c>
      <c r="B13" s="15" t="s">
        <v>179</v>
      </c>
      <c r="C13" s="18" t="s">
        <v>4683</v>
      </c>
    </row>
    <row r="14" spans="1:3" x14ac:dyDescent="0.3">
      <c r="A14" s="33">
        <v>100282</v>
      </c>
      <c r="B14" s="33" t="s">
        <v>5407</v>
      </c>
      <c r="C14" s="18" t="s">
        <v>4683</v>
      </c>
    </row>
    <row r="15" spans="1:3" x14ac:dyDescent="0.3">
      <c r="A15" s="14">
        <v>104549</v>
      </c>
      <c r="B15" s="15" t="s">
        <v>2086</v>
      </c>
      <c r="C15" s="18" t="s">
        <v>4683</v>
      </c>
    </row>
  </sheetData>
  <autoFilter ref="A1:C15" xr:uid="{7ECEEEA8-5FB5-482C-99F8-B0B147F231FB}">
    <sortState xmlns:xlrd2="http://schemas.microsoft.com/office/spreadsheetml/2017/richdata2" ref="A2:C15">
      <sortCondition ref="A1:A15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7EC28-8840-41FA-B2A6-A7D17D231A93}">
  <dimension ref="A1:C191"/>
  <sheetViews>
    <sheetView topLeftCell="A179" workbookViewId="0">
      <selection activeCell="C72" sqref="C72:C191"/>
    </sheetView>
  </sheetViews>
  <sheetFormatPr baseColWidth="10" defaultRowHeight="14.4" x14ac:dyDescent="0.3"/>
  <cols>
    <col min="1" max="1" width="20.5546875" bestFit="1" customWidth="1"/>
    <col min="2" max="2" width="106.88671875" bestFit="1" customWidth="1"/>
  </cols>
  <sheetData>
    <row r="1" spans="1:3" ht="15.6" x14ac:dyDescent="0.3">
      <c r="A1" s="21" t="s">
        <v>5214</v>
      </c>
      <c r="B1" s="21" t="s">
        <v>4</v>
      </c>
      <c r="C1" s="21" t="s">
        <v>5215</v>
      </c>
    </row>
    <row r="2" spans="1:3" x14ac:dyDescent="0.3">
      <c r="A2" s="40">
        <v>100082</v>
      </c>
      <c r="B2" s="41" t="s">
        <v>39</v>
      </c>
      <c r="C2" s="42" t="s">
        <v>4683</v>
      </c>
    </row>
    <row r="3" spans="1:3" x14ac:dyDescent="0.3">
      <c r="A3" s="40">
        <v>100083</v>
      </c>
      <c r="B3" s="41" t="s">
        <v>40</v>
      </c>
      <c r="C3" s="42" t="s">
        <v>4683</v>
      </c>
    </row>
    <row r="4" spans="1:3" x14ac:dyDescent="0.3">
      <c r="A4" s="40">
        <v>100084</v>
      </c>
      <c r="B4" s="41" t="s">
        <v>41</v>
      </c>
      <c r="C4" s="42" t="s">
        <v>4683</v>
      </c>
    </row>
    <row r="5" spans="1:3" x14ac:dyDescent="0.3">
      <c r="A5" s="40">
        <v>100085</v>
      </c>
      <c r="B5" s="41" t="s">
        <v>42</v>
      </c>
      <c r="C5" s="42" t="s">
        <v>4683</v>
      </c>
    </row>
    <row r="6" spans="1:3" x14ac:dyDescent="0.3">
      <c r="A6" s="40">
        <v>100086</v>
      </c>
      <c r="B6" s="41" t="s">
        <v>43</v>
      </c>
      <c r="C6" s="42" t="s">
        <v>4683</v>
      </c>
    </row>
    <row r="7" spans="1:3" x14ac:dyDescent="0.3">
      <c r="A7" s="40">
        <v>100087</v>
      </c>
      <c r="B7" s="41" t="s">
        <v>44</v>
      </c>
      <c r="C7" s="42" t="s">
        <v>4683</v>
      </c>
    </row>
    <row r="8" spans="1:3" x14ac:dyDescent="0.3">
      <c r="A8" s="40">
        <v>100088</v>
      </c>
      <c r="B8" s="41" t="s">
        <v>45</v>
      </c>
      <c r="C8" s="42" t="s">
        <v>4683</v>
      </c>
    </row>
    <row r="9" spans="1:3" x14ac:dyDescent="0.3">
      <c r="A9" s="40">
        <v>100089</v>
      </c>
      <c r="B9" s="41" t="s">
        <v>46</v>
      </c>
      <c r="C9" s="42" t="s">
        <v>4683</v>
      </c>
    </row>
    <row r="10" spans="1:3" x14ac:dyDescent="0.3">
      <c r="A10" s="40">
        <v>100090</v>
      </c>
      <c r="B10" s="41" t="s">
        <v>47</v>
      </c>
      <c r="C10" s="42" t="s">
        <v>4683</v>
      </c>
    </row>
    <row r="11" spans="1:3" x14ac:dyDescent="0.3">
      <c r="A11" s="40">
        <v>100091</v>
      </c>
      <c r="B11" s="41" t="s">
        <v>48</v>
      </c>
      <c r="C11" s="42" t="s">
        <v>4683</v>
      </c>
    </row>
    <row r="12" spans="1:3" x14ac:dyDescent="0.3">
      <c r="A12" s="40">
        <v>100092</v>
      </c>
      <c r="B12" s="41" t="s">
        <v>49</v>
      </c>
      <c r="C12" s="42" t="s">
        <v>4683</v>
      </c>
    </row>
    <row r="13" spans="1:3" x14ac:dyDescent="0.3">
      <c r="A13" s="40">
        <v>100093</v>
      </c>
      <c r="B13" s="41" t="s">
        <v>50</v>
      </c>
      <c r="C13" s="42" t="s">
        <v>4683</v>
      </c>
    </row>
    <row r="14" spans="1:3" x14ac:dyDescent="0.3">
      <c r="A14" s="40">
        <v>100094</v>
      </c>
      <c r="B14" s="41" t="s">
        <v>51</v>
      </c>
      <c r="C14" s="42" t="s">
        <v>4683</v>
      </c>
    </row>
    <row r="15" spans="1:3" x14ac:dyDescent="0.3">
      <c r="A15" s="40">
        <v>100095</v>
      </c>
      <c r="B15" s="41" t="s">
        <v>52</v>
      </c>
      <c r="C15" s="42" t="s">
        <v>4683</v>
      </c>
    </row>
    <row r="16" spans="1:3" x14ac:dyDescent="0.3">
      <c r="A16" s="40">
        <v>100096</v>
      </c>
      <c r="B16" s="41" t="s">
        <v>53</v>
      </c>
      <c r="C16" s="42" t="s">
        <v>4683</v>
      </c>
    </row>
    <row r="17" spans="1:3" x14ac:dyDescent="0.3">
      <c r="A17" s="40">
        <v>100097</v>
      </c>
      <c r="B17" s="41" t="s">
        <v>54</v>
      </c>
      <c r="C17" s="42" t="s">
        <v>4683</v>
      </c>
    </row>
    <row r="18" spans="1:3" x14ac:dyDescent="0.3">
      <c r="A18" s="40">
        <v>100098</v>
      </c>
      <c r="B18" s="41" t="s">
        <v>55</v>
      </c>
      <c r="C18" s="42" t="s">
        <v>4683</v>
      </c>
    </row>
    <row r="19" spans="1:3" x14ac:dyDescent="0.3">
      <c r="A19" s="40">
        <v>100099</v>
      </c>
      <c r="B19" s="41" t="s">
        <v>56</v>
      </c>
      <c r="C19" s="42" t="s">
        <v>4683</v>
      </c>
    </row>
    <row r="20" spans="1:3" x14ac:dyDescent="0.3">
      <c r="A20" s="40">
        <v>100100</v>
      </c>
      <c r="B20" s="41" t="s">
        <v>57</v>
      </c>
      <c r="C20" s="42" t="s">
        <v>4683</v>
      </c>
    </row>
    <row r="21" spans="1:3" x14ac:dyDescent="0.3">
      <c r="A21" s="40">
        <v>100101</v>
      </c>
      <c r="B21" s="41" t="s">
        <v>58</v>
      </c>
      <c r="C21" s="42" t="s">
        <v>4683</v>
      </c>
    </row>
    <row r="22" spans="1:3" x14ac:dyDescent="0.3">
      <c r="A22" s="40">
        <v>100102</v>
      </c>
      <c r="B22" s="41" t="s">
        <v>59</v>
      </c>
      <c r="C22" s="42" t="s">
        <v>4683</v>
      </c>
    </row>
    <row r="23" spans="1:3" x14ac:dyDescent="0.3">
      <c r="A23" s="40">
        <v>100103</v>
      </c>
      <c r="B23" s="41" t="s">
        <v>60</v>
      </c>
      <c r="C23" s="42" t="s">
        <v>4683</v>
      </c>
    </row>
    <row r="24" spans="1:3" x14ac:dyDescent="0.3">
      <c r="A24" s="40">
        <v>100104</v>
      </c>
      <c r="B24" s="41" t="s">
        <v>61</v>
      </c>
      <c r="C24" s="42" t="s">
        <v>4683</v>
      </c>
    </row>
    <row r="25" spans="1:3" x14ac:dyDescent="0.3">
      <c r="A25" s="40">
        <v>100105</v>
      </c>
      <c r="B25" s="41" t="s">
        <v>62</v>
      </c>
      <c r="C25" s="42" t="s">
        <v>4683</v>
      </c>
    </row>
    <row r="26" spans="1:3" x14ac:dyDescent="0.3">
      <c r="A26" s="40">
        <v>100106</v>
      </c>
      <c r="B26" s="41" t="s">
        <v>63</v>
      </c>
      <c r="C26" s="42" t="s">
        <v>4683</v>
      </c>
    </row>
    <row r="27" spans="1:3" x14ac:dyDescent="0.3">
      <c r="A27" s="40">
        <v>100107</v>
      </c>
      <c r="B27" s="41" t="s">
        <v>64</v>
      </c>
      <c r="C27" s="42" t="s">
        <v>4683</v>
      </c>
    </row>
    <row r="28" spans="1:3" x14ac:dyDescent="0.3">
      <c r="A28" s="40">
        <v>100108</v>
      </c>
      <c r="B28" s="41" t="s">
        <v>65</v>
      </c>
      <c r="C28" s="42" t="s">
        <v>4683</v>
      </c>
    </row>
    <row r="29" spans="1:3" x14ac:dyDescent="0.3">
      <c r="A29" s="40">
        <v>100109</v>
      </c>
      <c r="B29" s="41" t="s">
        <v>66</v>
      </c>
      <c r="C29" s="42" t="s">
        <v>4683</v>
      </c>
    </row>
    <row r="30" spans="1:3" x14ac:dyDescent="0.3">
      <c r="A30" s="40">
        <v>100111</v>
      </c>
      <c r="B30" s="41" t="s">
        <v>67</v>
      </c>
      <c r="C30" s="42" t="s">
        <v>4683</v>
      </c>
    </row>
    <row r="31" spans="1:3" x14ac:dyDescent="0.3">
      <c r="A31" s="40">
        <v>100112</v>
      </c>
      <c r="B31" s="41" t="s">
        <v>68</v>
      </c>
      <c r="C31" s="42" t="s">
        <v>4683</v>
      </c>
    </row>
    <row r="32" spans="1:3" x14ac:dyDescent="0.3">
      <c r="A32" s="40">
        <v>100113</v>
      </c>
      <c r="B32" s="41" t="s">
        <v>69</v>
      </c>
      <c r="C32" s="42" t="s">
        <v>4683</v>
      </c>
    </row>
    <row r="33" spans="1:3" x14ac:dyDescent="0.3">
      <c r="A33" s="40">
        <v>100115</v>
      </c>
      <c r="B33" s="41" t="s">
        <v>70</v>
      </c>
      <c r="C33" s="42" t="s">
        <v>4683</v>
      </c>
    </row>
    <row r="34" spans="1:3" x14ac:dyDescent="0.3">
      <c r="A34" s="40">
        <v>100117</v>
      </c>
      <c r="B34" s="41" t="s">
        <v>71</v>
      </c>
      <c r="C34" s="42" t="s">
        <v>4683</v>
      </c>
    </row>
    <row r="35" spans="1:3" x14ac:dyDescent="0.3">
      <c r="A35" s="40">
        <v>100122</v>
      </c>
      <c r="B35" s="41" t="s">
        <v>72</v>
      </c>
      <c r="C35" s="42" t="s">
        <v>4683</v>
      </c>
    </row>
    <row r="36" spans="1:3" x14ac:dyDescent="0.3">
      <c r="A36" s="40">
        <v>100123</v>
      </c>
      <c r="B36" s="41" t="s">
        <v>73</v>
      </c>
      <c r="C36" s="42" t="s">
        <v>4683</v>
      </c>
    </row>
    <row r="37" spans="1:3" x14ac:dyDescent="0.3">
      <c r="A37" s="40">
        <v>100124</v>
      </c>
      <c r="B37" s="41" t="s">
        <v>74</v>
      </c>
      <c r="C37" s="42" t="s">
        <v>4683</v>
      </c>
    </row>
    <row r="38" spans="1:3" x14ac:dyDescent="0.3">
      <c r="A38" s="40">
        <v>100125</v>
      </c>
      <c r="B38" s="41" t="s">
        <v>75</v>
      </c>
      <c r="C38" s="42" t="s">
        <v>4683</v>
      </c>
    </row>
    <row r="39" spans="1:3" x14ac:dyDescent="0.3">
      <c r="A39" s="40">
        <v>100127</v>
      </c>
      <c r="B39" s="41" t="s">
        <v>76</v>
      </c>
      <c r="C39" s="42" t="s">
        <v>4683</v>
      </c>
    </row>
    <row r="40" spans="1:3" x14ac:dyDescent="0.3">
      <c r="A40" s="40">
        <v>100129</v>
      </c>
      <c r="B40" s="41" t="s">
        <v>77</v>
      </c>
      <c r="C40" s="42" t="s">
        <v>4683</v>
      </c>
    </row>
    <row r="41" spans="1:3" x14ac:dyDescent="0.3">
      <c r="A41" s="40">
        <v>100132</v>
      </c>
      <c r="B41" s="41" t="s">
        <v>78</v>
      </c>
      <c r="C41" s="42" t="s">
        <v>4683</v>
      </c>
    </row>
    <row r="42" spans="1:3" x14ac:dyDescent="0.3">
      <c r="A42" s="40">
        <v>100133</v>
      </c>
      <c r="B42" s="41" t="s">
        <v>79</v>
      </c>
      <c r="C42" s="42" t="s">
        <v>4683</v>
      </c>
    </row>
    <row r="43" spans="1:3" x14ac:dyDescent="0.3">
      <c r="A43" s="40">
        <v>100134</v>
      </c>
      <c r="B43" s="41" t="s">
        <v>80</v>
      </c>
      <c r="C43" s="42" t="s">
        <v>4683</v>
      </c>
    </row>
    <row r="44" spans="1:3" x14ac:dyDescent="0.3">
      <c r="A44" s="40">
        <v>100135</v>
      </c>
      <c r="B44" s="41" t="s">
        <v>81</v>
      </c>
      <c r="C44" s="42" t="s">
        <v>4683</v>
      </c>
    </row>
    <row r="45" spans="1:3" x14ac:dyDescent="0.3">
      <c r="A45" s="40">
        <v>100136</v>
      </c>
      <c r="B45" s="41" t="s">
        <v>82</v>
      </c>
      <c r="C45" s="42" t="s">
        <v>4683</v>
      </c>
    </row>
    <row r="46" spans="1:3" x14ac:dyDescent="0.3">
      <c r="A46" s="40">
        <v>100137</v>
      </c>
      <c r="B46" s="41" t="s">
        <v>5254</v>
      </c>
      <c r="C46" s="42" t="s">
        <v>4683</v>
      </c>
    </row>
    <row r="47" spans="1:3" x14ac:dyDescent="0.3">
      <c r="A47" s="40">
        <v>100138</v>
      </c>
      <c r="B47" s="41" t="s">
        <v>83</v>
      </c>
      <c r="C47" s="42" t="s">
        <v>4683</v>
      </c>
    </row>
    <row r="48" spans="1:3" x14ac:dyDescent="0.3">
      <c r="A48" s="40">
        <v>100139</v>
      </c>
      <c r="B48" s="41" t="s">
        <v>84</v>
      </c>
      <c r="C48" s="42" t="s">
        <v>4683</v>
      </c>
    </row>
    <row r="49" spans="1:3" x14ac:dyDescent="0.3">
      <c r="A49" s="40">
        <v>100140</v>
      </c>
      <c r="B49" s="41" t="s">
        <v>85</v>
      </c>
      <c r="C49" s="42" t="s">
        <v>4683</v>
      </c>
    </row>
    <row r="50" spans="1:3" x14ac:dyDescent="0.3">
      <c r="A50" s="40">
        <v>100141</v>
      </c>
      <c r="B50" s="41" t="s">
        <v>86</v>
      </c>
      <c r="C50" s="42" t="s">
        <v>4683</v>
      </c>
    </row>
    <row r="51" spans="1:3" x14ac:dyDescent="0.3">
      <c r="A51" s="43">
        <v>100142</v>
      </c>
      <c r="B51" s="43" t="s">
        <v>5395</v>
      </c>
      <c r="C51" s="42" t="s">
        <v>4683</v>
      </c>
    </row>
    <row r="52" spans="1:3" x14ac:dyDescent="0.3">
      <c r="A52" s="40">
        <v>100143</v>
      </c>
      <c r="B52" s="41" t="s">
        <v>87</v>
      </c>
      <c r="C52" s="42" t="s">
        <v>4683</v>
      </c>
    </row>
    <row r="53" spans="1:3" s="16" customFormat="1" x14ac:dyDescent="0.3">
      <c r="A53" s="43">
        <v>100144</v>
      </c>
      <c r="B53" s="43" t="s">
        <v>5396</v>
      </c>
      <c r="C53" s="40" t="s">
        <v>4683</v>
      </c>
    </row>
    <row r="54" spans="1:3" x14ac:dyDescent="0.3">
      <c r="A54" s="40">
        <v>100145</v>
      </c>
      <c r="B54" s="41" t="s">
        <v>88</v>
      </c>
      <c r="C54" s="42" t="s">
        <v>4683</v>
      </c>
    </row>
    <row r="55" spans="1:3" x14ac:dyDescent="0.3">
      <c r="A55" s="40">
        <v>100146</v>
      </c>
      <c r="B55" s="41" t="s">
        <v>89</v>
      </c>
      <c r="C55" s="42" t="s">
        <v>4683</v>
      </c>
    </row>
    <row r="56" spans="1:3" s="16" customFormat="1" x14ac:dyDescent="0.3">
      <c r="A56" s="43">
        <v>100147</v>
      </c>
      <c r="B56" s="43" t="s">
        <v>5397</v>
      </c>
      <c r="C56" s="40" t="s">
        <v>4683</v>
      </c>
    </row>
    <row r="57" spans="1:3" x14ac:dyDescent="0.3">
      <c r="A57" s="40">
        <v>100148</v>
      </c>
      <c r="B57" s="41" t="s">
        <v>90</v>
      </c>
      <c r="C57" s="42" t="s">
        <v>4683</v>
      </c>
    </row>
    <row r="58" spans="1:3" x14ac:dyDescent="0.3">
      <c r="A58" s="40">
        <v>100149</v>
      </c>
      <c r="B58" s="41" t="s">
        <v>91</v>
      </c>
      <c r="C58" s="42" t="s">
        <v>4683</v>
      </c>
    </row>
    <row r="59" spans="1:3" x14ac:dyDescent="0.3">
      <c r="A59" s="40">
        <v>100151</v>
      </c>
      <c r="B59" s="41" t="s">
        <v>92</v>
      </c>
      <c r="C59" s="42" t="s">
        <v>4683</v>
      </c>
    </row>
    <row r="60" spans="1:3" x14ac:dyDescent="0.3">
      <c r="A60" s="40">
        <v>100152</v>
      </c>
      <c r="B60" s="41" t="s">
        <v>93</v>
      </c>
      <c r="C60" s="42" t="s">
        <v>4683</v>
      </c>
    </row>
    <row r="61" spans="1:3" x14ac:dyDescent="0.3">
      <c r="A61" s="40">
        <v>100153</v>
      </c>
      <c r="B61" s="41" t="s">
        <v>94</v>
      </c>
      <c r="C61" s="42" t="s">
        <v>4683</v>
      </c>
    </row>
    <row r="62" spans="1:3" x14ac:dyDescent="0.3">
      <c r="A62" s="40">
        <v>100155</v>
      </c>
      <c r="B62" s="41" t="s">
        <v>95</v>
      </c>
      <c r="C62" s="42" t="s">
        <v>4683</v>
      </c>
    </row>
    <row r="63" spans="1:3" x14ac:dyDescent="0.3">
      <c r="A63" s="40">
        <v>100156</v>
      </c>
      <c r="B63" s="41" t="s">
        <v>96</v>
      </c>
      <c r="C63" s="42" t="s">
        <v>4683</v>
      </c>
    </row>
    <row r="64" spans="1:3" s="16" customFormat="1" x14ac:dyDescent="0.3">
      <c r="A64" s="43">
        <v>100157</v>
      </c>
      <c r="B64" s="43" t="s">
        <v>5398</v>
      </c>
      <c r="C64" s="40" t="s">
        <v>4683</v>
      </c>
    </row>
    <row r="65" spans="1:3" x14ac:dyDescent="0.3">
      <c r="A65" s="40">
        <v>100158</v>
      </c>
      <c r="B65" s="41" t="s">
        <v>97</v>
      </c>
      <c r="C65" s="42" t="s">
        <v>4683</v>
      </c>
    </row>
    <row r="66" spans="1:3" x14ac:dyDescent="0.3">
      <c r="A66" s="40">
        <v>100159</v>
      </c>
      <c r="B66" s="41" t="s">
        <v>98</v>
      </c>
      <c r="C66" s="42" t="s">
        <v>4683</v>
      </c>
    </row>
    <row r="67" spans="1:3" s="16" customFormat="1" x14ac:dyDescent="0.3">
      <c r="A67" s="43">
        <v>100160</v>
      </c>
      <c r="B67" s="43" t="s">
        <v>5399</v>
      </c>
      <c r="C67" s="40" t="s">
        <v>4683</v>
      </c>
    </row>
    <row r="68" spans="1:3" x14ac:dyDescent="0.3">
      <c r="A68" s="40">
        <v>100161</v>
      </c>
      <c r="B68" s="41" t="s">
        <v>99</v>
      </c>
      <c r="C68" s="42" t="s">
        <v>4683</v>
      </c>
    </row>
    <row r="69" spans="1:3" s="16" customFormat="1" x14ac:dyDescent="0.3">
      <c r="A69" s="43">
        <v>100162</v>
      </c>
      <c r="B69" s="43" t="s">
        <v>5400</v>
      </c>
      <c r="C69" s="40" t="s">
        <v>4683</v>
      </c>
    </row>
    <row r="70" spans="1:3" x14ac:dyDescent="0.3">
      <c r="A70" s="40">
        <v>100163</v>
      </c>
      <c r="B70" s="41" t="s">
        <v>100</v>
      </c>
      <c r="C70" s="42" t="s">
        <v>4683</v>
      </c>
    </row>
    <row r="71" spans="1:3" x14ac:dyDescent="0.3">
      <c r="A71" s="40">
        <v>100164</v>
      </c>
      <c r="B71" s="41" t="s">
        <v>101</v>
      </c>
      <c r="C71" s="42" t="s">
        <v>4683</v>
      </c>
    </row>
    <row r="72" spans="1:3" x14ac:dyDescent="0.3">
      <c r="A72" s="40">
        <v>100165</v>
      </c>
      <c r="B72" s="41" t="s">
        <v>102</v>
      </c>
      <c r="C72" s="18" t="s">
        <v>4683</v>
      </c>
    </row>
    <row r="73" spans="1:3" x14ac:dyDescent="0.3">
      <c r="A73" s="40">
        <v>100166</v>
      </c>
      <c r="B73" s="41" t="s">
        <v>103</v>
      </c>
      <c r="C73" s="18" t="s">
        <v>4683</v>
      </c>
    </row>
    <row r="74" spans="1:3" x14ac:dyDescent="0.3">
      <c r="A74" s="40">
        <v>100167</v>
      </c>
      <c r="B74" s="41" t="s">
        <v>104</v>
      </c>
      <c r="C74" s="18" t="s">
        <v>4683</v>
      </c>
    </row>
    <row r="75" spans="1:3" x14ac:dyDescent="0.3">
      <c r="A75" s="40">
        <v>100168</v>
      </c>
      <c r="B75" s="41" t="s">
        <v>105</v>
      </c>
      <c r="C75" s="18" t="s">
        <v>4683</v>
      </c>
    </row>
    <row r="76" spans="1:3" x14ac:dyDescent="0.3">
      <c r="A76" s="40">
        <v>100170</v>
      </c>
      <c r="B76" s="41" t="s">
        <v>106</v>
      </c>
      <c r="C76" s="18" t="s">
        <v>4683</v>
      </c>
    </row>
    <row r="77" spans="1:3" x14ac:dyDescent="0.3">
      <c r="A77" s="40">
        <v>100171</v>
      </c>
      <c r="B77" s="41" t="s">
        <v>107</v>
      </c>
      <c r="C77" s="18" t="s">
        <v>4683</v>
      </c>
    </row>
    <row r="78" spans="1:3" x14ac:dyDescent="0.3">
      <c r="A78" s="40">
        <v>100172</v>
      </c>
      <c r="B78" s="41" t="s">
        <v>108</v>
      </c>
      <c r="C78" s="18" t="s">
        <v>4683</v>
      </c>
    </row>
    <row r="79" spans="1:3" x14ac:dyDescent="0.3">
      <c r="A79" s="40">
        <v>100175</v>
      </c>
      <c r="B79" s="41" t="s">
        <v>109</v>
      </c>
      <c r="C79" s="18" t="s">
        <v>4683</v>
      </c>
    </row>
    <row r="80" spans="1:3" x14ac:dyDescent="0.3">
      <c r="A80" s="40">
        <v>100176</v>
      </c>
      <c r="B80" s="41" t="s">
        <v>110</v>
      </c>
      <c r="C80" s="18" t="s">
        <v>4683</v>
      </c>
    </row>
    <row r="81" spans="1:3" x14ac:dyDescent="0.3">
      <c r="A81" s="40">
        <v>100177</v>
      </c>
      <c r="B81" s="41" t="s">
        <v>111</v>
      </c>
      <c r="C81" s="18" t="s">
        <v>4683</v>
      </c>
    </row>
    <row r="82" spans="1:3" x14ac:dyDescent="0.3">
      <c r="A82" s="40">
        <v>100178</v>
      </c>
      <c r="B82" s="41" t="s">
        <v>112</v>
      </c>
      <c r="C82" s="18" t="s">
        <v>4683</v>
      </c>
    </row>
    <row r="83" spans="1:3" x14ac:dyDescent="0.3">
      <c r="A83" s="40">
        <v>100180</v>
      </c>
      <c r="B83" s="41" t="s">
        <v>113</v>
      </c>
      <c r="C83" s="18" t="s">
        <v>4683</v>
      </c>
    </row>
    <row r="84" spans="1:3" x14ac:dyDescent="0.3">
      <c r="A84" s="40">
        <v>100181</v>
      </c>
      <c r="B84" s="41" t="s">
        <v>114</v>
      </c>
      <c r="C84" s="18" t="s">
        <v>4683</v>
      </c>
    </row>
    <row r="85" spans="1:3" x14ac:dyDescent="0.3">
      <c r="A85" s="40">
        <v>100182</v>
      </c>
      <c r="B85" s="41" t="s">
        <v>115</v>
      </c>
      <c r="C85" s="18" t="s">
        <v>4683</v>
      </c>
    </row>
    <row r="86" spans="1:3" x14ac:dyDescent="0.3">
      <c r="A86" s="40">
        <v>100183</v>
      </c>
      <c r="B86" s="41" t="s">
        <v>116</v>
      </c>
      <c r="C86" s="18" t="s">
        <v>4683</v>
      </c>
    </row>
    <row r="87" spans="1:3" x14ac:dyDescent="0.3">
      <c r="A87" s="40">
        <v>100184</v>
      </c>
      <c r="B87" s="41" t="s">
        <v>117</v>
      </c>
      <c r="C87" s="18" t="s">
        <v>4683</v>
      </c>
    </row>
    <row r="88" spans="1:3" x14ac:dyDescent="0.3">
      <c r="A88" s="40">
        <v>100185</v>
      </c>
      <c r="B88" s="41" t="s">
        <v>118</v>
      </c>
      <c r="C88" s="18" t="s">
        <v>4683</v>
      </c>
    </row>
    <row r="89" spans="1:3" x14ac:dyDescent="0.3">
      <c r="A89" s="40">
        <v>100186</v>
      </c>
      <c r="B89" s="41" t="s">
        <v>119</v>
      </c>
      <c r="C89" s="18" t="s">
        <v>4683</v>
      </c>
    </row>
    <row r="90" spans="1:3" x14ac:dyDescent="0.3">
      <c r="A90" s="40">
        <v>100187</v>
      </c>
      <c r="B90" s="41" t="s">
        <v>120</v>
      </c>
      <c r="C90" s="18" t="s">
        <v>4683</v>
      </c>
    </row>
    <row r="91" spans="1:3" x14ac:dyDescent="0.3">
      <c r="A91" s="40">
        <v>100190</v>
      </c>
      <c r="B91" s="41" t="s">
        <v>122</v>
      </c>
      <c r="C91" s="18" t="s">
        <v>4683</v>
      </c>
    </row>
    <row r="92" spans="1:3" x14ac:dyDescent="0.3">
      <c r="A92" s="40">
        <v>100191</v>
      </c>
      <c r="B92" s="41" t="s">
        <v>123</v>
      </c>
      <c r="C92" s="18" t="s">
        <v>4683</v>
      </c>
    </row>
    <row r="93" spans="1:3" x14ac:dyDescent="0.3">
      <c r="A93" s="40">
        <v>100194</v>
      </c>
      <c r="B93" s="41" t="s">
        <v>124</v>
      </c>
      <c r="C93" s="18" t="s">
        <v>4683</v>
      </c>
    </row>
    <row r="94" spans="1:3" x14ac:dyDescent="0.3">
      <c r="A94" s="40">
        <v>100195</v>
      </c>
      <c r="B94" s="41" t="s">
        <v>125</v>
      </c>
      <c r="C94" s="18" t="s">
        <v>4683</v>
      </c>
    </row>
    <row r="95" spans="1:3" x14ac:dyDescent="0.3">
      <c r="A95" s="40">
        <v>100196</v>
      </c>
      <c r="B95" s="41" t="s">
        <v>126</v>
      </c>
      <c r="C95" s="18" t="s">
        <v>4683</v>
      </c>
    </row>
    <row r="96" spans="1:3" x14ac:dyDescent="0.3">
      <c r="A96" s="40">
        <v>100197</v>
      </c>
      <c r="B96" s="41" t="s">
        <v>127</v>
      </c>
      <c r="C96" s="18" t="s">
        <v>4683</v>
      </c>
    </row>
    <row r="97" spans="1:3" x14ac:dyDescent="0.3">
      <c r="A97" s="40">
        <v>100198</v>
      </c>
      <c r="B97" s="41" t="s">
        <v>128</v>
      </c>
      <c r="C97" s="18" t="s">
        <v>4683</v>
      </c>
    </row>
    <row r="98" spans="1:3" x14ac:dyDescent="0.3">
      <c r="A98" s="40">
        <v>100199</v>
      </c>
      <c r="B98" s="41" t="s">
        <v>129</v>
      </c>
      <c r="C98" s="18" t="s">
        <v>4683</v>
      </c>
    </row>
    <row r="99" spans="1:3" x14ac:dyDescent="0.3">
      <c r="A99" s="40">
        <v>100205</v>
      </c>
      <c r="B99" s="41" t="s">
        <v>135</v>
      </c>
      <c r="C99" s="18" t="s">
        <v>4683</v>
      </c>
    </row>
    <row r="100" spans="1:3" x14ac:dyDescent="0.3">
      <c r="A100" s="40">
        <v>100206</v>
      </c>
      <c r="B100" s="41" t="s">
        <v>136</v>
      </c>
      <c r="C100" s="18" t="s">
        <v>4683</v>
      </c>
    </row>
    <row r="101" spans="1:3" x14ac:dyDescent="0.3">
      <c r="A101" s="40">
        <v>100207</v>
      </c>
      <c r="B101" s="41" t="s">
        <v>137</v>
      </c>
      <c r="C101" s="18" t="s">
        <v>4683</v>
      </c>
    </row>
    <row r="102" spans="1:3" x14ac:dyDescent="0.3">
      <c r="A102" s="40">
        <v>100208</v>
      </c>
      <c r="B102" s="41" t="s">
        <v>138</v>
      </c>
      <c r="C102" s="18" t="s">
        <v>4683</v>
      </c>
    </row>
    <row r="103" spans="1:3" x14ac:dyDescent="0.3">
      <c r="A103" s="40">
        <v>100212</v>
      </c>
      <c r="B103" s="41" t="s">
        <v>139</v>
      </c>
      <c r="C103" s="18" t="s">
        <v>4683</v>
      </c>
    </row>
    <row r="104" spans="1:3" x14ac:dyDescent="0.3">
      <c r="A104" s="40">
        <v>100216</v>
      </c>
      <c r="B104" s="41" t="s">
        <v>140</v>
      </c>
      <c r="C104" s="18" t="s">
        <v>4683</v>
      </c>
    </row>
    <row r="105" spans="1:3" x14ac:dyDescent="0.3">
      <c r="A105" s="40">
        <v>100219</v>
      </c>
      <c r="B105" s="41" t="s">
        <v>141</v>
      </c>
      <c r="C105" s="18" t="s">
        <v>4683</v>
      </c>
    </row>
    <row r="106" spans="1:3" x14ac:dyDescent="0.3">
      <c r="A106" s="40">
        <v>100220</v>
      </c>
      <c r="B106" s="41" t="s">
        <v>142</v>
      </c>
      <c r="C106" s="18" t="s">
        <v>4683</v>
      </c>
    </row>
    <row r="107" spans="1:3" x14ac:dyDescent="0.3">
      <c r="A107" s="40">
        <v>100221</v>
      </c>
      <c r="B107" s="41" t="s">
        <v>143</v>
      </c>
      <c r="C107" s="18" t="s">
        <v>4683</v>
      </c>
    </row>
    <row r="108" spans="1:3" x14ac:dyDescent="0.3">
      <c r="A108" s="40">
        <v>100222</v>
      </c>
      <c r="B108" s="41" t="s">
        <v>144</v>
      </c>
      <c r="C108" s="18" t="s">
        <v>4683</v>
      </c>
    </row>
    <row r="109" spans="1:3" x14ac:dyDescent="0.3">
      <c r="A109" s="40">
        <v>100223</v>
      </c>
      <c r="B109" s="41" t="s">
        <v>145</v>
      </c>
      <c r="C109" s="18" t="s">
        <v>4683</v>
      </c>
    </row>
    <row r="110" spans="1:3" x14ac:dyDescent="0.3">
      <c r="A110" s="40">
        <v>100224</v>
      </c>
      <c r="B110" s="41" t="s">
        <v>146</v>
      </c>
      <c r="C110" s="18" t="s">
        <v>4683</v>
      </c>
    </row>
    <row r="111" spans="1:3" x14ac:dyDescent="0.3">
      <c r="A111" s="40">
        <v>100225</v>
      </c>
      <c r="B111" s="41" t="s">
        <v>147</v>
      </c>
      <c r="C111" s="18" t="s">
        <v>4683</v>
      </c>
    </row>
    <row r="112" spans="1:3" x14ac:dyDescent="0.3">
      <c r="A112" s="40">
        <v>100226</v>
      </c>
      <c r="B112" s="41" t="s">
        <v>148</v>
      </c>
      <c r="C112" s="18" t="s">
        <v>4683</v>
      </c>
    </row>
    <row r="113" spans="1:3" x14ac:dyDescent="0.3">
      <c r="A113" s="40">
        <v>100227</v>
      </c>
      <c r="B113" s="41" t="s">
        <v>149</v>
      </c>
      <c r="C113" s="18" t="s">
        <v>4683</v>
      </c>
    </row>
    <row r="114" spans="1:3" x14ac:dyDescent="0.3">
      <c r="A114" s="40">
        <v>100228</v>
      </c>
      <c r="B114" s="41" t="s">
        <v>150</v>
      </c>
      <c r="C114" s="18" t="s">
        <v>4683</v>
      </c>
    </row>
    <row r="115" spans="1:3" x14ac:dyDescent="0.3">
      <c r="A115" s="40">
        <v>100230</v>
      </c>
      <c r="B115" s="41" t="s">
        <v>151</v>
      </c>
      <c r="C115" s="18" t="s">
        <v>4683</v>
      </c>
    </row>
    <row r="116" spans="1:3" x14ac:dyDescent="0.3">
      <c r="A116" s="40">
        <v>100231</v>
      </c>
      <c r="B116" s="41" t="s">
        <v>152</v>
      </c>
      <c r="C116" s="18" t="s">
        <v>4683</v>
      </c>
    </row>
    <row r="117" spans="1:3" x14ac:dyDescent="0.3">
      <c r="A117" s="40">
        <v>100232</v>
      </c>
      <c r="B117" s="41" t="s">
        <v>153</v>
      </c>
      <c r="C117" s="18" t="s">
        <v>4683</v>
      </c>
    </row>
    <row r="118" spans="1:3" x14ac:dyDescent="0.3">
      <c r="A118" s="40">
        <v>100233</v>
      </c>
      <c r="B118" s="41" t="s">
        <v>154</v>
      </c>
      <c r="C118" s="18" t="s">
        <v>4683</v>
      </c>
    </row>
    <row r="119" spans="1:3" x14ac:dyDescent="0.3">
      <c r="A119" s="40">
        <v>100234</v>
      </c>
      <c r="B119" s="41" t="s">
        <v>155</v>
      </c>
      <c r="C119" s="18" t="s">
        <v>4683</v>
      </c>
    </row>
    <row r="120" spans="1:3" x14ac:dyDescent="0.3">
      <c r="A120" s="40">
        <v>100235</v>
      </c>
      <c r="B120" s="41" t="s">
        <v>156</v>
      </c>
      <c r="C120" s="18" t="s">
        <v>4683</v>
      </c>
    </row>
    <row r="121" spans="1:3" x14ac:dyDescent="0.3">
      <c r="A121" s="40">
        <v>100236</v>
      </c>
      <c r="B121" s="41" t="s">
        <v>157</v>
      </c>
      <c r="C121" s="18" t="s">
        <v>4683</v>
      </c>
    </row>
    <row r="122" spans="1:3" x14ac:dyDescent="0.3">
      <c r="A122" s="40">
        <v>100237</v>
      </c>
      <c r="B122" s="41" t="s">
        <v>158</v>
      </c>
      <c r="C122" s="18" t="s">
        <v>4683</v>
      </c>
    </row>
    <row r="123" spans="1:3" x14ac:dyDescent="0.3">
      <c r="A123" s="40">
        <v>100238</v>
      </c>
      <c r="B123" s="41" t="s">
        <v>159</v>
      </c>
      <c r="C123" s="18" t="s">
        <v>4683</v>
      </c>
    </row>
    <row r="124" spans="1:3" x14ac:dyDescent="0.3">
      <c r="A124" s="40">
        <v>100239</v>
      </c>
      <c r="B124" s="41" t="s">
        <v>160</v>
      </c>
      <c r="C124" s="18" t="s">
        <v>4683</v>
      </c>
    </row>
    <row r="125" spans="1:3" x14ac:dyDescent="0.3">
      <c r="A125" s="40">
        <v>100241</v>
      </c>
      <c r="B125" s="41" t="s">
        <v>161</v>
      </c>
      <c r="C125" s="18" t="s">
        <v>4683</v>
      </c>
    </row>
    <row r="126" spans="1:3" x14ac:dyDescent="0.3">
      <c r="A126" s="40">
        <v>100242</v>
      </c>
      <c r="B126" s="41" t="s">
        <v>162</v>
      </c>
      <c r="C126" s="18" t="s">
        <v>4683</v>
      </c>
    </row>
    <row r="127" spans="1:3" x14ac:dyDescent="0.3">
      <c r="A127" s="40">
        <v>100245</v>
      </c>
      <c r="B127" s="41" t="s">
        <v>163</v>
      </c>
      <c r="C127" s="18" t="s">
        <v>4683</v>
      </c>
    </row>
    <row r="128" spans="1:3" x14ac:dyDescent="0.3">
      <c r="A128" s="40">
        <v>100246</v>
      </c>
      <c r="B128" s="41" t="s">
        <v>164</v>
      </c>
      <c r="C128" s="18" t="s">
        <v>4683</v>
      </c>
    </row>
    <row r="129" spans="1:3" x14ac:dyDescent="0.3">
      <c r="A129" s="40">
        <v>100247</v>
      </c>
      <c r="B129" s="41" t="s">
        <v>165</v>
      </c>
      <c r="C129" s="18" t="s">
        <v>4683</v>
      </c>
    </row>
    <row r="130" spans="1:3" x14ac:dyDescent="0.3">
      <c r="A130" s="40">
        <v>100248</v>
      </c>
      <c r="B130" s="41" t="s">
        <v>166</v>
      </c>
      <c r="C130" s="18" t="s">
        <v>4683</v>
      </c>
    </row>
    <row r="131" spans="1:3" x14ac:dyDescent="0.3">
      <c r="A131" s="40">
        <v>100249</v>
      </c>
      <c r="B131" s="41" t="s">
        <v>167</v>
      </c>
      <c r="C131" s="18" t="s">
        <v>4683</v>
      </c>
    </row>
    <row r="132" spans="1:3" x14ac:dyDescent="0.3">
      <c r="A132" s="40">
        <v>100250</v>
      </c>
      <c r="B132" s="41" t="s">
        <v>168</v>
      </c>
      <c r="C132" s="18" t="s">
        <v>4683</v>
      </c>
    </row>
    <row r="133" spans="1:3" x14ac:dyDescent="0.3">
      <c r="A133" s="40">
        <v>100251</v>
      </c>
      <c r="B133" s="41" t="s">
        <v>169</v>
      </c>
      <c r="C133" s="18" t="s">
        <v>4683</v>
      </c>
    </row>
    <row r="134" spans="1:3" x14ac:dyDescent="0.3">
      <c r="A134" s="40">
        <v>100252</v>
      </c>
      <c r="B134" s="41" t="s">
        <v>170</v>
      </c>
      <c r="C134" s="18" t="s">
        <v>4683</v>
      </c>
    </row>
    <row r="135" spans="1:3" x14ac:dyDescent="0.3">
      <c r="A135" s="40">
        <v>100253</v>
      </c>
      <c r="B135" s="41" t="s">
        <v>171</v>
      </c>
      <c r="C135" s="18" t="s">
        <v>4683</v>
      </c>
    </row>
    <row r="136" spans="1:3" x14ac:dyDescent="0.3">
      <c r="A136" s="40">
        <v>102851</v>
      </c>
      <c r="B136" s="41" t="s">
        <v>1273</v>
      </c>
      <c r="C136" s="18" t="s">
        <v>4683</v>
      </c>
    </row>
    <row r="137" spans="1:3" x14ac:dyDescent="0.3">
      <c r="A137" s="40">
        <v>103359</v>
      </c>
      <c r="B137" s="41" t="s">
        <v>1466</v>
      </c>
      <c r="C137" s="18" t="s">
        <v>4683</v>
      </c>
    </row>
    <row r="138" spans="1:3" x14ac:dyDescent="0.3">
      <c r="A138" s="40">
        <v>103360</v>
      </c>
      <c r="B138" s="41" t="s">
        <v>1467</v>
      </c>
      <c r="C138" s="18" t="s">
        <v>4683</v>
      </c>
    </row>
    <row r="139" spans="1:3" x14ac:dyDescent="0.3">
      <c r="A139" s="40">
        <v>103361</v>
      </c>
      <c r="B139" s="41" t="s">
        <v>1468</v>
      </c>
      <c r="C139" s="18" t="s">
        <v>4683</v>
      </c>
    </row>
    <row r="140" spans="1:3" x14ac:dyDescent="0.3">
      <c r="A140" s="40">
        <v>103363</v>
      </c>
      <c r="B140" s="41" t="s">
        <v>1469</v>
      </c>
      <c r="C140" s="18" t="s">
        <v>4683</v>
      </c>
    </row>
    <row r="141" spans="1:3" x14ac:dyDescent="0.3">
      <c r="A141" s="40">
        <v>103364</v>
      </c>
      <c r="B141" s="41" t="s">
        <v>1470</v>
      </c>
      <c r="C141" s="18" t="s">
        <v>4683</v>
      </c>
    </row>
    <row r="142" spans="1:3" x14ac:dyDescent="0.3">
      <c r="A142" s="40">
        <v>103367</v>
      </c>
      <c r="B142" s="41" t="s">
        <v>1471</v>
      </c>
      <c r="C142" s="18" t="s">
        <v>4683</v>
      </c>
    </row>
    <row r="143" spans="1:3" x14ac:dyDescent="0.3">
      <c r="A143" s="40">
        <v>103368</v>
      </c>
      <c r="B143" s="41" t="s">
        <v>1472</v>
      </c>
      <c r="C143" s="18" t="s">
        <v>4683</v>
      </c>
    </row>
    <row r="144" spans="1:3" x14ac:dyDescent="0.3">
      <c r="A144" s="40">
        <v>103371</v>
      </c>
      <c r="B144" s="41" t="s">
        <v>1473</v>
      </c>
      <c r="C144" s="18" t="s">
        <v>4683</v>
      </c>
    </row>
    <row r="145" spans="1:3" x14ac:dyDescent="0.3">
      <c r="A145" s="40">
        <v>103372</v>
      </c>
      <c r="B145" s="41" t="s">
        <v>1474</v>
      </c>
      <c r="C145" s="18" t="s">
        <v>4683</v>
      </c>
    </row>
    <row r="146" spans="1:3" x14ac:dyDescent="0.3">
      <c r="A146" s="40">
        <v>103373</v>
      </c>
      <c r="B146" s="41" t="s">
        <v>1475</v>
      </c>
      <c r="C146" s="18" t="s">
        <v>4683</v>
      </c>
    </row>
    <row r="147" spans="1:3" x14ac:dyDescent="0.3">
      <c r="A147" s="40">
        <v>103375</v>
      </c>
      <c r="B147" s="41" t="s">
        <v>1476</v>
      </c>
      <c r="C147" s="18" t="s">
        <v>4683</v>
      </c>
    </row>
    <row r="148" spans="1:3" x14ac:dyDescent="0.3">
      <c r="A148" s="40">
        <v>103376</v>
      </c>
      <c r="B148" s="41" t="s">
        <v>1477</v>
      </c>
      <c r="C148" s="18" t="s">
        <v>4683</v>
      </c>
    </row>
    <row r="149" spans="1:3" x14ac:dyDescent="0.3">
      <c r="A149" s="40">
        <v>103377</v>
      </c>
      <c r="B149" s="41" t="s">
        <v>1478</v>
      </c>
      <c r="C149" s="18" t="s">
        <v>4683</v>
      </c>
    </row>
    <row r="150" spans="1:3" x14ac:dyDescent="0.3">
      <c r="A150" s="40">
        <v>103379</v>
      </c>
      <c r="B150" s="41" t="s">
        <v>1479</v>
      </c>
      <c r="C150" s="18" t="s">
        <v>4683</v>
      </c>
    </row>
    <row r="151" spans="1:3" x14ac:dyDescent="0.3">
      <c r="A151" s="40">
        <v>103380</v>
      </c>
      <c r="B151" s="41" t="s">
        <v>1480</v>
      </c>
      <c r="C151" s="18" t="s">
        <v>4683</v>
      </c>
    </row>
    <row r="152" spans="1:3" x14ac:dyDescent="0.3">
      <c r="A152" s="40">
        <v>103381</v>
      </c>
      <c r="B152" s="41" t="s">
        <v>1481</v>
      </c>
      <c r="C152" s="18" t="s">
        <v>4683</v>
      </c>
    </row>
    <row r="153" spans="1:3" x14ac:dyDescent="0.3">
      <c r="A153" s="40">
        <v>103384</v>
      </c>
      <c r="B153" s="41" t="s">
        <v>1482</v>
      </c>
      <c r="C153" s="18" t="s">
        <v>4683</v>
      </c>
    </row>
    <row r="154" spans="1:3" x14ac:dyDescent="0.3">
      <c r="A154" s="40">
        <v>103386</v>
      </c>
      <c r="B154" s="41" t="s">
        <v>1483</v>
      </c>
      <c r="C154" s="18" t="s">
        <v>4683</v>
      </c>
    </row>
    <row r="155" spans="1:3" x14ac:dyDescent="0.3">
      <c r="A155" s="40">
        <v>103614</v>
      </c>
      <c r="B155" s="41" t="s">
        <v>1565</v>
      </c>
      <c r="C155" s="18" t="s">
        <v>4683</v>
      </c>
    </row>
    <row r="156" spans="1:3" x14ac:dyDescent="0.3">
      <c r="A156" s="40">
        <v>104099</v>
      </c>
      <c r="B156" s="41" t="s">
        <v>1774</v>
      </c>
      <c r="C156" s="18" t="s">
        <v>4683</v>
      </c>
    </row>
    <row r="157" spans="1:3" x14ac:dyDescent="0.3">
      <c r="A157" s="40">
        <v>104132</v>
      </c>
      <c r="B157" s="41" t="s">
        <v>1788</v>
      </c>
      <c r="C157" s="18" t="s">
        <v>4683</v>
      </c>
    </row>
    <row r="158" spans="1:3" x14ac:dyDescent="0.3">
      <c r="A158" s="40">
        <v>104703</v>
      </c>
      <c r="B158" s="41" t="s">
        <v>2202</v>
      </c>
      <c r="C158" s="18" t="s">
        <v>4683</v>
      </c>
    </row>
    <row r="159" spans="1:3" x14ac:dyDescent="0.3">
      <c r="A159" s="40">
        <v>104704</v>
      </c>
      <c r="B159" s="41" t="s">
        <v>2203</v>
      </c>
      <c r="C159" s="18" t="s">
        <v>4683</v>
      </c>
    </row>
    <row r="160" spans="1:3" x14ac:dyDescent="0.3">
      <c r="A160" s="40">
        <v>104705</v>
      </c>
      <c r="B160" s="41" t="s">
        <v>2204</v>
      </c>
      <c r="C160" s="18" t="s">
        <v>4683</v>
      </c>
    </row>
    <row r="161" spans="1:3" x14ac:dyDescent="0.3">
      <c r="A161" s="40">
        <v>104706</v>
      </c>
      <c r="B161" s="41" t="s">
        <v>2205</v>
      </c>
      <c r="C161" s="18" t="s">
        <v>4683</v>
      </c>
    </row>
    <row r="162" spans="1:3" x14ac:dyDescent="0.3">
      <c r="A162" s="40">
        <v>104707</v>
      </c>
      <c r="B162" s="41" t="s">
        <v>2206</v>
      </c>
      <c r="C162" s="18" t="s">
        <v>4683</v>
      </c>
    </row>
    <row r="163" spans="1:3" x14ac:dyDescent="0.3">
      <c r="A163" s="40">
        <v>104708</v>
      </c>
      <c r="B163" s="41" t="s">
        <v>2207</v>
      </c>
      <c r="C163" s="18" t="s">
        <v>4683</v>
      </c>
    </row>
    <row r="164" spans="1:3" x14ac:dyDescent="0.3">
      <c r="A164" s="40">
        <v>104709</v>
      </c>
      <c r="B164" s="41" t="s">
        <v>2208</v>
      </c>
      <c r="C164" s="18" t="s">
        <v>4683</v>
      </c>
    </row>
    <row r="165" spans="1:3" x14ac:dyDescent="0.3">
      <c r="A165" s="40">
        <v>104710</v>
      </c>
      <c r="B165" s="41" t="s">
        <v>2209</v>
      </c>
      <c r="C165" s="18" t="s">
        <v>4683</v>
      </c>
    </row>
    <row r="166" spans="1:3" x14ac:dyDescent="0.3">
      <c r="A166" s="40">
        <v>104823</v>
      </c>
      <c r="B166" s="41" t="s">
        <v>2271</v>
      </c>
      <c r="C166" s="18" t="s">
        <v>4683</v>
      </c>
    </row>
    <row r="167" spans="1:3" x14ac:dyDescent="0.3">
      <c r="A167" s="40">
        <v>104824</v>
      </c>
      <c r="B167" s="41" t="s">
        <v>2272</v>
      </c>
      <c r="C167" s="18" t="s">
        <v>4683</v>
      </c>
    </row>
    <row r="168" spans="1:3" x14ac:dyDescent="0.3">
      <c r="A168" s="40">
        <v>104825</v>
      </c>
      <c r="B168" s="41" t="s">
        <v>2273</v>
      </c>
      <c r="C168" s="18" t="s">
        <v>4683</v>
      </c>
    </row>
    <row r="169" spans="1:3" x14ac:dyDescent="0.3">
      <c r="A169" s="40">
        <v>104826</v>
      </c>
      <c r="B169" s="41" t="s">
        <v>2274</v>
      </c>
      <c r="C169" s="18" t="s">
        <v>4683</v>
      </c>
    </row>
    <row r="170" spans="1:3" x14ac:dyDescent="0.3">
      <c r="A170" s="40">
        <v>104827</v>
      </c>
      <c r="B170" s="41" t="s">
        <v>2275</v>
      </c>
      <c r="C170" s="18" t="s">
        <v>4683</v>
      </c>
    </row>
    <row r="171" spans="1:3" x14ac:dyDescent="0.3">
      <c r="A171" s="40">
        <v>105018</v>
      </c>
      <c r="B171" s="41" t="s">
        <v>2432</v>
      </c>
      <c r="C171" s="18" t="s">
        <v>4683</v>
      </c>
    </row>
    <row r="172" spans="1:3" x14ac:dyDescent="0.3">
      <c r="A172" s="40">
        <v>105019</v>
      </c>
      <c r="B172" s="41" t="s">
        <v>2433</v>
      </c>
      <c r="C172" s="18" t="s">
        <v>4683</v>
      </c>
    </row>
    <row r="173" spans="1:3" x14ac:dyDescent="0.3">
      <c r="A173" s="40">
        <v>105020</v>
      </c>
      <c r="B173" s="41" t="s">
        <v>2434</v>
      </c>
      <c r="C173" s="18" t="s">
        <v>4683</v>
      </c>
    </row>
    <row r="174" spans="1:3" x14ac:dyDescent="0.3">
      <c r="A174" s="40">
        <v>105021</v>
      </c>
      <c r="B174" s="41" t="s">
        <v>2435</v>
      </c>
      <c r="C174" s="18" t="s">
        <v>4683</v>
      </c>
    </row>
    <row r="175" spans="1:3" x14ac:dyDescent="0.3">
      <c r="A175" s="40">
        <v>105022</v>
      </c>
      <c r="B175" s="41" t="s">
        <v>2436</v>
      </c>
      <c r="C175" s="18" t="s">
        <v>4683</v>
      </c>
    </row>
    <row r="176" spans="1:3" x14ac:dyDescent="0.3">
      <c r="A176" s="40">
        <v>105365</v>
      </c>
      <c r="B176" s="41" t="s">
        <v>2668</v>
      </c>
      <c r="C176" s="18" t="s">
        <v>4683</v>
      </c>
    </row>
    <row r="177" spans="1:3" x14ac:dyDescent="0.3">
      <c r="A177" s="40">
        <v>105558</v>
      </c>
      <c r="B177" s="41" t="s">
        <v>2831</v>
      </c>
      <c r="C177" s="18" t="s">
        <v>4683</v>
      </c>
    </row>
    <row r="178" spans="1:3" x14ac:dyDescent="0.3">
      <c r="A178" s="40">
        <v>105594</v>
      </c>
      <c r="B178" s="41" t="s">
        <v>2865</v>
      </c>
      <c r="C178" s="18" t="s">
        <v>4683</v>
      </c>
    </row>
    <row r="179" spans="1:3" x14ac:dyDescent="0.3">
      <c r="A179" s="40">
        <v>105739</v>
      </c>
      <c r="B179" s="41" t="s">
        <v>3002</v>
      </c>
      <c r="C179" s="18" t="s">
        <v>4683</v>
      </c>
    </row>
    <row r="180" spans="1:3" x14ac:dyDescent="0.3">
      <c r="A180" s="40">
        <v>108941</v>
      </c>
      <c r="B180" s="41" t="s">
        <v>4436</v>
      </c>
      <c r="C180" s="18" t="s">
        <v>4683</v>
      </c>
    </row>
    <row r="181" spans="1:3" x14ac:dyDescent="0.3">
      <c r="A181" s="40">
        <v>108942</v>
      </c>
      <c r="B181" s="41" t="s">
        <v>4437</v>
      </c>
      <c r="C181" s="18" t="s">
        <v>4683</v>
      </c>
    </row>
    <row r="182" spans="1:3" x14ac:dyDescent="0.3">
      <c r="A182" s="40">
        <v>108943</v>
      </c>
      <c r="B182" s="41" t="s">
        <v>5278</v>
      </c>
      <c r="C182" s="18" t="s">
        <v>4683</v>
      </c>
    </row>
    <row r="183" spans="1:3" x14ac:dyDescent="0.3">
      <c r="A183" s="40">
        <v>109095</v>
      </c>
      <c r="B183" s="41" t="s">
        <v>4544</v>
      </c>
      <c r="C183" s="18" t="s">
        <v>4683</v>
      </c>
    </row>
    <row r="184" spans="1:3" x14ac:dyDescent="0.3">
      <c r="A184" s="40">
        <v>109096</v>
      </c>
      <c r="B184" s="41" t="s">
        <v>4545</v>
      </c>
      <c r="C184" s="18" t="s">
        <v>4683</v>
      </c>
    </row>
    <row r="185" spans="1:3" x14ac:dyDescent="0.3">
      <c r="A185" s="40">
        <v>109097</v>
      </c>
      <c r="B185" s="41" t="s">
        <v>4546</v>
      </c>
      <c r="C185" s="18" t="s">
        <v>4683</v>
      </c>
    </row>
    <row r="186" spans="1:3" x14ac:dyDescent="0.3">
      <c r="A186" s="40">
        <v>109099</v>
      </c>
      <c r="B186" s="41" t="s">
        <v>4547</v>
      </c>
      <c r="C186" s="18" t="s">
        <v>4683</v>
      </c>
    </row>
    <row r="187" spans="1:3" x14ac:dyDescent="0.3">
      <c r="A187" s="40">
        <v>109100</v>
      </c>
      <c r="B187" s="41" t="s">
        <v>4548</v>
      </c>
      <c r="C187" s="18" t="s">
        <v>4683</v>
      </c>
    </row>
    <row r="188" spans="1:3" x14ac:dyDescent="0.3">
      <c r="A188" s="40">
        <v>109101</v>
      </c>
      <c r="B188" s="41" t="s">
        <v>4549</v>
      </c>
      <c r="C188" s="18" t="s">
        <v>4683</v>
      </c>
    </row>
    <row r="189" spans="1:3" x14ac:dyDescent="0.3">
      <c r="A189" s="40">
        <v>109102</v>
      </c>
      <c r="B189" s="41" t="s">
        <v>4550</v>
      </c>
      <c r="C189" s="18" t="s">
        <v>4683</v>
      </c>
    </row>
    <row r="190" spans="1:3" x14ac:dyDescent="0.3">
      <c r="A190" s="40">
        <v>109103</v>
      </c>
      <c r="B190" s="41" t="s">
        <v>4551</v>
      </c>
      <c r="C190" s="18" t="s">
        <v>4683</v>
      </c>
    </row>
    <row r="191" spans="1:3" x14ac:dyDescent="0.3">
      <c r="A191" s="40">
        <v>109104</v>
      </c>
      <c r="B191" s="41" t="s">
        <v>4552</v>
      </c>
      <c r="C191" s="18" t="s">
        <v>4683</v>
      </c>
    </row>
  </sheetData>
  <autoFilter ref="A1:C191" xr:uid="{0947EC28-8840-41FA-B2A6-A7D17D231A93}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3"/>
  <sheetViews>
    <sheetView workbookViewId="0">
      <selection activeCell="L16" sqref="L16"/>
    </sheetView>
  </sheetViews>
  <sheetFormatPr baseColWidth="10" defaultRowHeight="14.4" x14ac:dyDescent="0.3"/>
  <sheetData>
    <row r="1" spans="1:8" x14ac:dyDescent="0.3">
      <c r="A1">
        <v>100793</v>
      </c>
      <c r="B1" t="s">
        <v>445</v>
      </c>
      <c r="F1">
        <v>197</v>
      </c>
      <c r="G1">
        <v>104.83</v>
      </c>
      <c r="H1">
        <f>F1*G1</f>
        <v>20651.509999999998</v>
      </c>
    </row>
    <row r="2" spans="1:8" x14ac:dyDescent="0.3">
      <c r="A2">
        <v>100790</v>
      </c>
      <c r="B2" t="s">
        <v>442</v>
      </c>
      <c r="F2">
        <v>54</v>
      </c>
      <c r="G2">
        <v>67.36</v>
      </c>
      <c r="H2">
        <f t="shared" ref="H2:H12" si="0">F2*G2</f>
        <v>3637.44</v>
      </c>
    </row>
    <row r="3" spans="1:8" x14ac:dyDescent="0.3">
      <c r="A3">
        <v>100800</v>
      </c>
      <c r="B3" t="s">
        <v>451</v>
      </c>
      <c r="F3">
        <v>36</v>
      </c>
      <c r="G3">
        <v>84.79</v>
      </c>
      <c r="H3">
        <f t="shared" si="0"/>
        <v>3052.44</v>
      </c>
    </row>
    <row r="4" spans="1:8" x14ac:dyDescent="0.3">
      <c r="A4">
        <v>100795</v>
      </c>
      <c r="B4" t="s">
        <v>446</v>
      </c>
      <c r="F4">
        <v>32</v>
      </c>
      <c r="G4">
        <v>138</v>
      </c>
      <c r="H4">
        <f t="shared" si="0"/>
        <v>4416</v>
      </c>
    </row>
    <row r="5" spans="1:8" x14ac:dyDescent="0.3">
      <c r="A5">
        <v>100804</v>
      </c>
      <c r="B5" t="s">
        <v>454</v>
      </c>
      <c r="F5">
        <v>23</v>
      </c>
      <c r="G5">
        <v>139.21</v>
      </c>
      <c r="H5">
        <f t="shared" si="0"/>
        <v>3201.8300000000004</v>
      </c>
    </row>
    <row r="6" spans="1:8" x14ac:dyDescent="0.3">
      <c r="A6">
        <v>100785</v>
      </c>
      <c r="B6" t="s">
        <v>437</v>
      </c>
      <c r="F6">
        <v>17</v>
      </c>
      <c r="G6">
        <v>93.89</v>
      </c>
      <c r="H6">
        <f t="shared" si="0"/>
        <v>1596.13</v>
      </c>
    </row>
    <row r="7" spans="1:8" x14ac:dyDescent="0.3">
      <c r="A7">
        <v>103547</v>
      </c>
      <c r="B7" t="s">
        <v>1535</v>
      </c>
      <c r="F7">
        <v>7</v>
      </c>
      <c r="G7">
        <v>48.8</v>
      </c>
      <c r="H7">
        <f t="shared" si="0"/>
        <v>341.59999999999997</v>
      </c>
    </row>
    <row r="8" spans="1:8" x14ac:dyDescent="0.3">
      <c r="A8">
        <v>105983</v>
      </c>
      <c r="B8" t="s">
        <v>3180</v>
      </c>
      <c r="F8">
        <v>434</v>
      </c>
      <c r="G8">
        <v>364.54</v>
      </c>
      <c r="H8">
        <f t="shared" si="0"/>
        <v>158210.36000000002</v>
      </c>
    </row>
    <row r="9" spans="1:8" x14ac:dyDescent="0.3">
      <c r="A9">
        <v>101885</v>
      </c>
      <c r="B9" t="s">
        <v>885</v>
      </c>
      <c r="F9">
        <v>100</v>
      </c>
      <c r="G9">
        <v>348.7</v>
      </c>
      <c r="H9">
        <f t="shared" si="0"/>
        <v>34870</v>
      </c>
    </row>
    <row r="10" spans="1:8" x14ac:dyDescent="0.3">
      <c r="A10">
        <v>104887</v>
      </c>
      <c r="B10" t="s">
        <v>2332</v>
      </c>
      <c r="F10">
        <v>33</v>
      </c>
      <c r="G10">
        <v>207.14</v>
      </c>
      <c r="H10">
        <f t="shared" si="0"/>
        <v>6835.62</v>
      </c>
    </row>
    <row r="11" spans="1:8" x14ac:dyDescent="0.3">
      <c r="A11">
        <v>101882</v>
      </c>
      <c r="B11" t="s">
        <v>884</v>
      </c>
      <c r="F11">
        <v>68</v>
      </c>
      <c r="G11">
        <v>213.29</v>
      </c>
      <c r="H11">
        <f t="shared" si="0"/>
        <v>14503.72</v>
      </c>
    </row>
    <row r="12" spans="1:8" x14ac:dyDescent="0.3">
      <c r="A12">
        <v>101888</v>
      </c>
      <c r="B12" t="s">
        <v>888</v>
      </c>
      <c r="F12">
        <v>4</v>
      </c>
      <c r="G12">
        <v>431.51</v>
      </c>
      <c r="H12">
        <f t="shared" si="0"/>
        <v>1726.04</v>
      </c>
    </row>
    <row r="13" spans="1:8" x14ac:dyDescent="0.3">
      <c r="H13" s="11">
        <f>SUM(H1:H12)</f>
        <v>253042.69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6"/>
  <sheetViews>
    <sheetView view="pageBreakPreview" zoomScale="60" zoomScaleNormal="100" workbookViewId="0">
      <selection activeCell="K23" sqref="K23"/>
    </sheetView>
  </sheetViews>
  <sheetFormatPr baseColWidth="10" defaultColWidth="11" defaultRowHeight="13.8" x14ac:dyDescent="0.25"/>
  <cols>
    <col min="1" max="1" width="12.44140625" style="1" customWidth="1"/>
    <col min="2" max="2" width="61.109375" style="1" customWidth="1"/>
    <col min="3" max="3" width="11" style="1"/>
    <col min="4" max="4" width="14.109375" style="1" customWidth="1"/>
    <col min="5" max="5" width="9.44140625" style="1" customWidth="1"/>
    <col min="6" max="6" width="13.109375" style="1" customWidth="1"/>
    <col min="7" max="7" width="11" style="1"/>
    <col min="8" max="8" width="6.88671875" style="1" customWidth="1"/>
    <col min="9" max="9" width="18.44140625" style="1" customWidth="1"/>
    <col min="10" max="16384" width="11" style="1"/>
  </cols>
  <sheetData>
    <row r="1" spans="1:9" ht="69" customHeight="1" thickBot="1" x14ac:dyDescent="0.3">
      <c r="A1" s="63" t="s">
        <v>0</v>
      </c>
      <c r="B1" s="64"/>
      <c r="C1" s="64"/>
      <c r="D1" s="64"/>
      <c r="E1" s="64"/>
      <c r="F1" s="64"/>
      <c r="G1" s="64"/>
      <c r="H1" s="64"/>
      <c r="I1" s="65"/>
    </row>
    <row r="2" spans="1:9" ht="29.25" customHeight="1" thickBot="1" x14ac:dyDescent="0.3">
      <c r="A2" s="93" t="s">
        <v>1</v>
      </c>
      <c r="B2" s="94"/>
      <c r="C2" s="94"/>
      <c r="D2" s="94"/>
      <c r="E2" s="94"/>
      <c r="F2" s="94"/>
      <c r="G2" s="94"/>
      <c r="H2" s="94"/>
      <c r="I2" s="95"/>
    </row>
    <row r="3" spans="1:9" ht="12.9" customHeight="1" x14ac:dyDescent="0.25">
      <c r="A3" s="96"/>
      <c r="B3" s="97"/>
      <c r="C3" s="97"/>
      <c r="D3" s="97"/>
      <c r="E3" s="97"/>
      <c r="F3" s="97"/>
      <c r="G3" s="97"/>
      <c r="H3" s="97"/>
      <c r="I3" s="98"/>
    </row>
    <row r="4" spans="1:9" ht="12.9" customHeight="1" x14ac:dyDescent="0.25">
      <c r="A4" s="99"/>
      <c r="B4" s="100"/>
      <c r="C4" s="100"/>
      <c r="D4" s="100"/>
      <c r="E4" s="100"/>
      <c r="F4" s="100"/>
      <c r="G4" s="100"/>
      <c r="H4" s="100"/>
      <c r="I4" s="101"/>
    </row>
    <row r="5" spans="1:9" ht="12.9" customHeight="1" x14ac:dyDescent="0.25">
      <c r="A5" s="99"/>
      <c r="B5" s="100"/>
      <c r="C5" s="100"/>
      <c r="D5" s="100"/>
      <c r="E5" s="100"/>
      <c r="F5" s="100"/>
      <c r="G5" s="100"/>
      <c r="H5" s="100"/>
      <c r="I5" s="101"/>
    </row>
    <row r="6" spans="1:9" ht="12.9" customHeight="1" x14ac:dyDescent="0.25">
      <c r="A6" s="99"/>
      <c r="B6" s="100"/>
      <c r="C6" s="100"/>
      <c r="D6" s="100"/>
      <c r="E6" s="100"/>
      <c r="F6" s="100"/>
      <c r="G6" s="100"/>
      <c r="H6" s="100"/>
      <c r="I6" s="101"/>
    </row>
    <row r="7" spans="1:9" ht="12.9" customHeight="1" x14ac:dyDescent="0.25">
      <c r="A7" s="99"/>
      <c r="B7" s="100"/>
      <c r="C7" s="100"/>
      <c r="D7" s="100"/>
      <c r="E7" s="100"/>
      <c r="F7" s="100"/>
      <c r="G7" s="100"/>
      <c r="H7" s="100"/>
      <c r="I7" s="101"/>
    </row>
    <row r="8" spans="1:9" ht="15.75" customHeight="1" x14ac:dyDescent="0.25">
      <c r="A8" s="99"/>
      <c r="B8" s="100"/>
      <c r="C8" s="100"/>
      <c r="D8" s="100"/>
      <c r="E8" s="100"/>
      <c r="F8" s="100"/>
      <c r="G8" s="100"/>
      <c r="H8" s="100"/>
      <c r="I8" s="101"/>
    </row>
    <row r="9" spans="1:9" ht="21.75" customHeight="1" thickBot="1" x14ac:dyDescent="0.3">
      <c r="A9" s="102"/>
      <c r="B9" s="103"/>
      <c r="C9" s="103"/>
      <c r="D9" s="103"/>
      <c r="E9" s="103"/>
      <c r="F9" s="103"/>
      <c r="G9" s="103"/>
      <c r="H9" s="103"/>
      <c r="I9" s="104"/>
    </row>
    <row r="10" spans="1:9" ht="37.5" customHeight="1" thickBot="1" x14ac:dyDescent="0.3">
      <c r="A10" s="78"/>
      <c r="B10" s="79"/>
      <c r="C10" s="79"/>
      <c r="D10" s="79"/>
      <c r="E10" s="79"/>
      <c r="F10" s="79"/>
      <c r="G10" s="79"/>
      <c r="H10" s="79"/>
      <c r="I10" s="80"/>
    </row>
    <row r="11" spans="1:9" ht="15" customHeight="1" x14ac:dyDescent="0.25">
      <c r="A11" s="105" t="s">
        <v>4367</v>
      </c>
      <c r="B11" s="106"/>
      <c r="C11" s="106"/>
      <c r="D11" s="106"/>
      <c r="E11" s="106"/>
      <c r="F11" s="106"/>
      <c r="G11" s="106"/>
      <c r="H11" s="106"/>
      <c r="I11" s="107"/>
    </row>
    <row r="12" spans="1:9" ht="15" customHeight="1" x14ac:dyDescent="0.25">
      <c r="A12" s="108"/>
      <c r="B12" s="109"/>
      <c r="C12" s="109"/>
      <c r="D12" s="109"/>
      <c r="E12" s="109"/>
      <c r="F12" s="109"/>
      <c r="G12" s="109"/>
      <c r="H12" s="109"/>
      <c r="I12" s="110"/>
    </row>
    <row r="13" spans="1:9" ht="15" customHeight="1" x14ac:dyDescent="0.25">
      <c r="A13" s="108"/>
      <c r="B13" s="109"/>
      <c r="C13" s="109"/>
      <c r="D13" s="109"/>
      <c r="E13" s="109"/>
      <c r="F13" s="109"/>
      <c r="G13" s="109"/>
      <c r="H13" s="109"/>
      <c r="I13" s="110"/>
    </row>
    <row r="14" spans="1:9" ht="15" customHeight="1" x14ac:dyDescent="0.25">
      <c r="A14" s="108"/>
      <c r="B14" s="109"/>
      <c r="C14" s="109"/>
      <c r="D14" s="109"/>
      <c r="E14" s="109"/>
      <c r="F14" s="109"/>
      <c r="G14" s="109"/>
      <c r="H14" s="109"/>
      <c r="I14" s="110"/>
    </row>
    <row r="15" spans="1:9" ht="15" customHeight="1" x14ac:dyDescent="0.25">
      <c r="A15" s="108"/>
      <c r="B15" s="109"/>
      <c r="C15" s="109"/>
      <c r="D15" s="109"/>
      <c r="E15" s="109"/>
      <c r="F15" s="109"/>
      <c r="G15" s="109"/>
      <c r="H15" s="109"/>
      <c r="I15" s="110"/>
    </row>
    <row r="16" spans="1:9" ht="15" customHeight="1" x14ac:dyDescent="0.25">
      <c r="A16" s="108"/>
      <c r="B16" s="109"/>
      <c r="C16" s="109"/>
      <c r="D16" s="109"/>
      <c r="E16" s="109"/>
      <c r="F16" s="109"/>
      <c r="G16" s="109"/>
      <c r="H16" s="109"/>
      <c r="I16" s="110"/>
    </row>
    <row r="17" spans="1:9" ht="14.25" customHeight="1" thickBot="1" x14ac:dyDescent="0.3">
      <c r="A17" s="111"/>
      <c r="B17" s="112"/>
      <c r="C17" s="112"/>
      <c r="D17" s="112"/>
      <c r="E17" s="112"/>
      <c r="F17" s="112"/>
      <c r="G17" s="112"/>
      <c r="H17" s="112"/>
      <c r="I17" s="113"/>
    </row>
    <row r="18" spans="1:9" ht="15" hidden="1" customHeight="1" x14ac:dyDescent="0.25">
      <c r="A18" s="2"/>
      <c r="B18" s="3"/>
      <c r="C18" s="3"/>
      <c r="D18" s="3"/>
      <c r="E18" s="3"/>
      <c r="F18" s="3"/>
      <c r="G18" s="3"/>
      <c r="H18" s="3"/>
      <c r="I18" s="4"/>
    </row>
    <row r="19" spans="1:9" ht="15" hidden="1" customHeight="1" x14ac:dyDescent="0.25">
      <c r="A19" s="2"/>
      <c r="B19" s="3"/>
      <c r="C19" s="3"/>
      <c r="D19" s="3"/>
      <c r="E19" s="3"/>
      <c r="F19" s="3"/>
      <c r="G19" s="3"/>
      <c r="H19" s="3"/>
      <c r="I19" s="4"/>
    </row>
    <row r="20" spans="1:9" ht="15" hidden="1" customHeight="1" x14ac:dyDescent="0.25">
      <c r="A20" s="5"/>
      <c r="B20" s="6"/>
      <c r="C20" s="6"/>
      <c r="D20" s="6"/>
      <c r="E20" s="6"/>
      <c r="F20" s="6"/>
      <c r="G20" s="6"/>
      <c r="H20" s="6"/>
      <c r="I20" s="7"/>
    </row>
    <row r="21" spans="1:9" s="9" customFormat="1" ht="46.5" customHeight="1" x14ac:dyDescent="0.3">
      <c r="A21" s="114" t="s">
        <v>4369</v>
      </c>
      <c r="B21" s="115"/>
      <c r="C21" s="115"/>
      <c r="D21" s="115"/>
      <c r="E21" s="115"/>
      <c r="F21" s="115"/>
      <c r="G21" s="115"/>
      <c r="H21" s="116"/>
      <c r="I21" s="8" t="s">
        <v>2</v>
      </c>
    </row>
    <row r="22" spans="1:9" ht="63.75" customHeight="1" x14ac:dyDescent="0.25">
      <c r="A22" s="90" t="s">
        <v>4381</v>
      </c>
      <c r="B22" s="91"/>
      <c r="C22" s="91"/>
      <c r="D22" s="91"/>
      <c r="E22" s="91"/>
      <c r="F22" s="91"/>
      <c r="G22" s="91"/>
      <c r="H22" s="92"/>
      <c r="I22" s="10">
        <v>30</v>
      </c>
    </row>
    <row r="23" spans="1:9" ht="63.75" customHeight="1" x14ac:dyDescent="0.25">
      <c r="A23" s="90" t="s">
        <v>4382</v>
      </c>
      <c r="B23" s="91"/>
      <c r="C23" s="91"/>
      <c r="D23" s="91"/>
      <c r="E23" s="91"/>
      <c r="F23" s="91"/>
      <c r="G23" s="91"/>
      <c r="H23" s="92"/>
      <c r="I23" s="10">
        <v>12</v>
      </c>
    </row>
    <row r="24" spans="1:9" ht="63.75" customHeight="1" x14ac:dyDescent="0.25">
      <c r="A24" s="117" t="s">
        <v>4383</v>
      </c>
      <c r="B24" s="91"/>
      <c r="C24" s="91"/>
      <c r="D24" s="91"/>
      <c r="E24" s="91"/>
      <c r="F24" s="91"/>
      <c r="G24" s="91"/>
      <c r="H24" s="92"/>
      <c r="I24" s="10">
        <f>12+64+77</f>
        <v>153</v>
      </c>
    </row>
    <row r="25" spans="1:9" ht="63.75" customHeight="1" x14ac:dyDescent="0.25">
      <c r="A25" s="90" t="s">
        <v>4373</v>
      </c>
      <c r="B25" s="91"/>
      <c r="C25" s="91"/>
      <c r="D25" s="91"/>
      <c r="E25" s="91"/>
      <c r="F25" s="91"/>
      <c r="G25" s="91"/>
      <c r="H25" s="92"/>
      <c r="I25" s="10">
        <v>53</v>
      </c>
    </row>
    <row r="26" spans="1:9" ht="63.75" customHeight="1" x14ac:dyDescent="0.25">
      <c r="A26" s="90" t="s">
        <v>4384</v>
      </c>
      <c r="B26" s="91"/>
      <c r="C26" s="91"/>
      <c r="D26" s="91"/>
      <c r="E26" s="91"/>
      <c r="F26" s="91"/>
      <c r="G26" s="91"/>
      <c r="H26" s="92"/>
      <c r="I26" s="10">
        <f>40+15+55</f>
        <v>110</v>
      </c>
    </row>
    <row r="27" spans="1:9" ht="63.75" customHeight="1" x14ac:dyDescent="0.25">
      <c r="A27" s="90" t="s">
        <v>4385</v>
      </c>
      <c r="B27" s="91"/>
      <c r="C27" s="91"/>
      <c r="D27" s="91"/>
      <c r="E27" s="91"/>
      <c r="F27" s="91"/>
      <c r="G27" s="91"/>
      <c r="H27" s="92"/>
      <c r="I27" s="10">
        <v>57</v>
      </c>
    </row>
    <row r="28" spans="1:9" ht="63.75" customHeight="1" x14ac:dyDescent="0.25">
      <c r="A28" s="90" t="s">
        <v>4382</v>
      </c>
      <c r="B28" s="91"/>
      <c r="C28" s="91"/>
      <c r="D28" s="91"/>
      <c r="E28" s="91"/>
      <c r="F28" s="91"/>
      <c r="G28" s="91"/>
      <c r="H28" s="92"/>
      <c r="I28" s="10">
        <v>3</v>
      </c>
    </row>
    <row r="29" spans="1:9" ht="63.75" customHeight="1" x14ac:dyDescent="0.25">
      <c r="A29" s="90" t="s">
        <v>4386</v>
      </c>
      <c r="B29" s="91"/>
      <c r="C29" s="91"/>
      <c r="D29" s="91"/>
      <c r="E29" s="91"/>
      <c r="F29" s="91"/>
      <c r="G29" s="91"/>
      <c r="H29" s="92"/>
      <c r="I29" s="10">
        <v>9</v>
      </c>
    </row>
    <row r="30" spans="1:9" ht="63.75" customHeight="1" x14ac:dyDescent="0.25">
      <c r="A30" s="90" t="s">
        <v>4387</v>
      </c>
      <c r="B30" s="91"/>
      <c r="C30" s="91"/>
      <c r="D30" s="91"/>
      <c r="E30" s="91"/>
      <c r="F30" s="91"/>
      <c r="G30" s="91"/>
      <c r="H30" s="92"/>
      <c r="I30" s="10">
        <v>17</v>
      </c>
    </row>
    <row r="31" spans="1:9" ht="63.75" customHeight="1" x14ac:dyDescent="0.25">
      <c r="A31" s="90" t="s">
        <v>4371</v>
      </c>
      <c r="B31" s="91"/>
      <c r="C31" s="91"/>
      <c r="D31" s="91"/>
      <c r="E31" s="91"/>
      <c r="F31" s="91"/>
      <c r="G31" s="91"/>
      <c r="H31" s="92"/>
      <c r="I31" s="10">
        <v>11</v>
      </c>
    </row>
    <row r="32" spans="1:9" ht="63.75" customHeight="1" x14ac:dyDescent="0.25">
      <c r="A32" s="90" t="s">
        <v>4388</v>
      </c>
      <c r="B32" s="91"/>
      <c r="C32" s="91"/>
      <c r="D32" s="91"/>
      <c r="E32" s="91"/>
      <c r="F32" s="91"/>
      <c r="G32" s="91"/>
      <c r="H32" s="92"/>
      <c r="I32" s="10">
        <v>15</v>
      </c>
    </row>
    <row r="33" spans="1:9" ht="63.75" customHeight="1" x14ac:dyDescent="0.25">
      <c r="A33" s="90" t="s">
        <v>4389</v>
      </c>
      <c r="B33" s="91"/>
      <c r="C33" s="91"/>
      <c r="D33" s="91"/>
      <c r="E33" s="91"/>
      <c r="F33" s="91"/>
      <c r="G33" s="91"/>
      <c r="H33" s="92"/>
      <c r="I33" s="10">
        <v>9</v>
      </c>
    </row>
    <row r="36" spans="1:9" x14ac:dyDescent="0.25">
      <c r="B36" s="1" t="s">
        <v>3</v>
      </c>
    </row>
  </sheetData>
  <mergeCells count="18">
    <mergeCell ref="A21:H21"/>
    <mergeCell ref="A1:I1"/>
    <mergeCell ref="A2:I2"/>
    <mergeCell ref="A3:I9"/>
    <mergeCell ref="A10:I10"/>
    <mergeCell ref="A11:I17"/>
    <mergeCell ref="A33:H33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</mergeCells>
  <pageMargins left="0.23622047244094491" right="0.23622047244094491" top="0.74803149606299213" bottom="0.74803149606299213" header="0.31496062992125984" footer="0.31496062992125984"/>
  <pageSetup scale="5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6"/>
  <sheetViews>
    <sheetView view="pageBreakPreview" topLeftCell="A16" zoomScale="60" zoomScaleNormal="100" workbookViewId="0">
      <selection activeCell="A29" sqref="A29:H29"/>
    </sheetView>
  </sheetViews>
  <sheetFormatPr baseColWidth="10" defaultColWidth="11" defaultRowHeight="13.8" x14ac:dyDescent="0.25"/>
  <cols>
    <col min="1" max="1" width="12.44140625" style="1" customWidth="1"/>
    <col min="2" max="2" width="61.109375" style="1" customWidth="1"/>
    <col min="3" max="3" width="11" style="1"/>
    <col min="4" max="4" width="14.109375" style="1" customWidth="1"/>
    <col min="5" max="5" width="9.44140625" style="1" customWidth="1"/>
    <col min="6" max="6" width="13.109375" style="1" customWidth="1"/>
    <col min="7" max="7" width="11" style="1"/>
    <col min="8" max="8" width="6.88671875" style="1" customWidth="1"/>
    <col min="9" max="9" width="18.44140625" style="1" customWidth="1"/>
    <col min="10" max="16384" width="11" style="1"/>
  </cols>
  <sheetData>
    <row r="1" spans="1:9" ht="69" customHeight="1" thickBot="1" x14ac:dyDescent="0.3">
      <c r="A1" s="63" t="s">
        <v>0</v>
      </c>
      <c r="B1" s="64"/>
      <c r="C1" s="64"/>
      <c r="D1" s="64"/>
      <c r="E1" s="64"/>
      <c r="F1" s="64"/>
      <c r="G1" s="64"/>
      <c r="H1" s="64"/>
      <c r="I1" s="65"/>
    </row>
    <row r="2" spans="1:9" ht="29.25" customHeight="1" thickBot="1" x14ac:dyDescent="0.3">
      <c r="A2" s="93" t="s">
        <v>1</v>
      </c>
      <c r="B2" s="94"/>
      <c r="C2" s="94"/>
      <c r="D2" s="94"/>
      <c r="E2" s="94"/>
      <c r="F2" s="94"/>
      <c r="G2" s="94"/>
      <c r="H2" s="94"/>
      <c r="I2" s="95"/>
    </row>
    <row r="3" spans="1:9" ht="12.9" customHeight="1" x14ac:dyDescent="0.25">
      <c r="A3" s="96"/>
      <c r="B3" s="97"/>
      <c r="C3" s="97"/>
      <c r="D3" s="97"/>
      <c r="E3" s="97"/>
      <c r="F3" s="97"/>
      <c r="G3" s="97"/>
      <c r="H3" s="97"/>
      <c r="I3" s="98"/>
    </row>
    <row r="4" spans="1:9" ht="12.9" customHeight="1" x14ac:dyDescent="0.25">
      <c r="A4" s="99"/>
      <c r="B4" s="100"/>
      <c r="C4" s="100"/>
      <c r="D4" s="100"/>
      <c r="E4" s="100"/>
      <c r="F4" s="100"/>
      <c r="G4" s="100"/>
      <c r="H4" s="100"/>
      <c r="I4" s="101"/>
    </row>
    <row r="5" spans="1:9" ht="12.9" customHeight="1" x14ac:dyDescent="0.25">
      <c r="A5" s="99"/>
      <c r="B5" s="100"/>
      <c r="C5" s="100"/>
      <c r="D5" s="100"/>
      <c r="E5" s="100"/>
      <c r="F5" s="100"/>
      <c r="G5" s="100"/>
      <c r="H5" s="100"/>
      <c r="I5" s="101"/>
    </row>
    <row r="6" spans="1:9" ht="12.9" customHeight="1" x14ac:dyDescent="0.25">
      <c r="A6" s="99"/>
      <c r="B6" s="100"/>
      <c r="C6" s="100"/>
      <c r="D6" s="100"/>
      <c r="E6" s="100"/>
      <c r="F6" s="100"/>
      <c r="G6" s="100"/>
      <c r="H6" s="100"/>
      <c r="I6" s="101"/>
    </row>
    <row r="7" spans="1:9" ht="12.9" customHeight="1" x14ac:dyDescent="0.25">
      <c r="A7" s="99"/>
      <c r="B7" s="100"/>
      <c r="C7" s="100"/>
      <c r="D7" s="100"/>
      <c r="E7" s="100"/>
      <c r="F7" s="100"/>
      <c r="G7" s="100"/>
      <c r="H7" s="100"/>
      <c r="I7" s="101"/>
    </row>
    <row r="8" spans="1:9" ht="15.75" customHeight="1" x14ac:dyDescent="0.25">
      <c r="A8" s="99"/>
      <c r="B8" s="100"/>
      <c r="C8" s="100"/>
      <c r="D8" s="100"/>
      <c r="E8" s="100"/>
      <c r="F8" s="100"/>
      <c r="G8" s="100"/>
      <c r="H8" s="100"/>
      <c r="I8" s="101"/>
    </row>
    <row r="9" spans="1:9" ht="21.75" customHeight="1" thickBot="1" x14ac:dyDescent="0.3">
      <c r="A9" s="102"/>
      <c r="B9" s="103"/>
      <c r="C9" s="103"/>
      <c r="D9" s="103"/>
      <c r="E9" s="103"/>
      <c r="F9" s="103"/>
      <c r="G9" s="103"/>
      <c r="H9" s="103"/>
      <c r="I9" s="104"/>
    </row>
    <row r="10" spans="1:9" ht="37.5" customHeight="1" thickBot="1" x14ac:dyDescent="0.3">
      <c r="A10" s="78"/>
      <c r="B10" s="79"/>
      <c r="C10" s="79"/>
      <c r="D10" s="79"/>
      <c r="E10" s="79"/>
      <c r="F10" s="79"/>
      <c r="G10" s="79"/>
      <c r="H10" s="79"/>
      <c r="I10" s="80"/>
    </row>
    <row r="11" spans="1:9" ht="15" customHeight="1" x14ac:dyDescent="0.25">
      <c r="A11" s="105" t="s">
        <v>4367</v>
      </c>
      <c r="B11" s="106"/>
      <c r="C11" s="106"/>
      <c r="D11" s="106"/>
      <c r="E11" s="106"/>
      <c r="F11" s="106"/>
      <c r="G11" s="106"/>
      <c r="H11" s="106"/>
      <c r="I11" s="107"/>
    </row>
    <row r="12" spans="1:9" ht="15" customHeight="1" x14ac:dyDescent="0.25">
      <c r="A12" s="108"/>
      <c r="B12" s="109"/>
      <c r="C12" s="109"/>
      <c r="D12" s="109"/>
      <c r="E12" s="109"/>
      <c r="F12" s="109"/>
      <c r="G12" s="109"/>
      <c r="H12" s="109"/>
      <c r="I12" s="110"/>
    </row>
    <row r="13" spans="1:9" ht="15" customHeight="1" x14ac:dyDescent="0.25">
      <c r="A13" s="108"/>
      <c r="B13" s="109"/>
      <c r="C13" s="109"/>
      <c r="D13" s="109"/>
      <c r="E13" s="109"/>
      <c r="F13" s="109"/>
      <c r="G13" s="109"/>
      <c r="H13" s="109"/>
      <c r="I13" s="110"/>
    </row>
    <row r="14" spans="1:9" ht="15" customHeight="1" x14ac:dyDescent="0.25">
      <c r="A14" s="108"/>
      <c r="B14" s="109"/>
      <c r="C14" s="109"/>
      <c r="D14" s="109"/>
      <c r="E14" s="109"/>
      <c r="F14" s="109"/>
      <c r="G14" s="109"/>
      <c r="H14" s="109"/>
      <c r="I14" s="110"/>
    </row>
    <row r="15" spans="1:9" ht="15" customHeight="1" x14ac:dyDescent="0.25">
      <c r="A15" s="108"/>
      <c r="B15" s="109"/>
      <c r="C15" s="109"/>
      <c r="D15" s="109"/>
      <c r="E15" s="109"/>
      <c r="F15" s="109"/>
      <c r="G15" s="109"/>
      <c r="H15" s="109"/>
      <c r="I15" s="110"/>
    </row>
    <row r="16" spans="1:9" ht="15" customHeight="1" x14ac:dyDescent="0.25">
      <c r="A16" s="108"/>
      <c r="B16" s="109"/>
      <c r="C16" s="109"/>
      <c r="D16" s="109"/>
      <c r="E16" s="109"/>
      <c r="F16" s="109"/>
      <c r="G16" s="109"/>
      <c r="H16" s="109"/>
      <c r="I16" s="110"/>
    </row>
    <row r="17" spans="1:9" ht="14.25" customHeight="1" thickBot="1" x14ac:dyDescent="0.3">
      <c r="A17" s="111"/>
      <c r="B17" s="112"/>
      <c r="C17" s="112"/>
      <c r="D17" s="112"/>
      <c r="E17" s="112"/>
      <c r="F17" s="112"/>
      <c r="G17" s="112"/>
      <c r="H17" s="112"/>
      <c r="I17" s="113"/>
    </row>
    <row r="18" spans="1:9" ht="15" hidden="1" customHeight="1" x14ac:dyDescent="0.25">
      <c r="A18" s="2"/>
      <c r="B18" s="3"/>
      <c r="C18" s="3"/>
      <c r="D18" s="3"/>
      <c r="E18" s="3"/>
      <c r="F18" s="3"/>
      <c r="G18" s="3"/>
      <c r="H18" s="3"/>
      <c r="I18" s="4"/>
    </row>
    <row r="19" spans="1:9" ht="15" hidden="1" customHeight="1" x14ac:dyDescent="0.25">
      <c r="A19" s="2"/>
      <c r="B19" s="3"/>
      <c r="C19" s="3"/>
      <c r="D19" s="3"/>
      <c r="E19" s="3"/>
      <c r="F19" s="3"/>
      <c r="G19" s="3"/>
      <c r="H19" s="3"/>
      <c r="I19" s="4"/>
    </row>
    <row r="20" spans="1:9" ht="15" hidden="1" customHeight="1" x14ac:dyDescent="0.25">
      <c r="A20" s="5"/>
      <c r="B20" s="6"/>
      <c r="C20" s="6"/>
      <c r="D20" s="6"/>
      <c r="E20" s="6"/>
      <c r="F20" s="6"/>
      <c r="G20" s="6"/>
      <c r="H20" s="6"/>
      <c r="I20" s="7"/>
    </row>
    <row r="21" spans="1:9" s="9" customFormat="1" ht="46.5" customHeight="1" x14ac:dyDescent="0.3">
      <c r="A21" s="114" t="s">
        <v>4369</v>
      </c>
      <c r="B21" s="115"/>
      <c r="C21" s="115"/>
      <c r="D21" s="115"/>
      <c r="E21" s="115"/>
      <c r="F21" s="115"/>
      <c r="G21" s="115"/>
      <c r="H21" s="116"/>
      <c r="I21" s="8" t="s">
        <v>2</v>
      </c>
    </row>
    <row r="22" spans="1:9" ht="63.75" customHeight="1" x14ac:dyDescent="0.25">
      <c r="A22" s="90" t="s">
        <v>4390</v>
      </c>
      <c r="B22" s="91"/>
      <c r="C22" s="91"/>
      <c r="D22" s="91"/>
      <c r="E22" s="91"/>
      <c r="F22" s="91"/>
      <c r="G22" s="91"/>
      <c r="H22" s="92"/>
      <c r="I22" s="10">
        <v>16</v>
      </c>
    </row>
    <row r="23" spans="1:9" ht="63.75" customHeight="1" x14ac:dyDescent="0.25">
      <c r="A23" s="90" t="s">
        <v>4391</v>
      </c>
      <c r="B23" s="91"/>
      <c r="C23" s="91"/>
      <c r="D23" s="91"/>
      <c r="E23" s="91"/>
      <c r="F23" s="91"/>
      <c r="G23" s="91"/>
      <c r="H23" s="92"/>
      <c r="I23" s="10">
        <v>4</v>
      </c>
    </row>
    <row r="24" spans="1:9" ht="63.75" customHeight="1" x14ac:dyDescent="0.25">
      <c r="A24" s="90"/>
      <c r="B24" s="91"/>
      <c r="C24" s="91"/>
      <c r="D24" s="91"/>
      <c r="E24" s="91"/>
      <c r="F24" s="91"/>
      <c r="G24" s="91"/>
      <c r="H24" s="92"/>
      <c r="I24" s="10"/>
    </row>
    <row r="25" spans="1:9" ht="63.75" customHeight="1" x14ac:dyDescent="0.25">
      <c r="A25" s="90"/>
      <c r="B25" s="91"/>
      <c r="C25" s="91"/>
      <c r="D25" s="91"/>
      <c r="E25" s="91"/>
      <c r="F25" s="91"/>
      <c r="G25" s="91"/>
      <c r="H25" s="92"/>
      <c r="I25" s="10"/>
    </row>
    <row r="26" spans="1:9" ht="63.75" customHeight="1" x14ac:dyDescent="0.25">
      <c r="A26" s="90"/>
      <c r="B26" s="91"/>
      <c r="C26" s="91"/>
      <c r="D26" s="91"/>
      <c r="E26" s="91"/>
      <c r="F26" s="91"/>
      <c r="G26" s="91"/>
      <c r="H26" s="92"/>
      <c r="I26" s="10"/>
    </row>
    <row r="27" spans="1:9" ht="63.75" customHeight="1" x14ac:dyDescent="0.25">
      <c r="A27" s="90"/>
      <c r="B27" s="91"/>
      <c r="C27" s="91"/>
      <c r="D27" s="91"/>
      <c r="E27" s="91"/>
      <c r="F27" s="91"/>
      <c r="G27" s="91"/>
      <c r="H27" s="92"/>
      <c r="I27" s="10"/>
    </row>
    <row r="28" spans="1:9" ht="63.75" customHeight="1" x14ac:dyDescent="0.25">
      <c r="A28" s="90"/>
      <c r="B28" s="91"/>
      <c r="C28" s="91"/>
      <c r="D28" s="91"/>
      <c r="E28" s="91"/>
      <c r="F28" s="91"/>
      <c r="G28" s="91"/>
      <c r="H28" s="92"/>
      <c r="I28" s="10"/>
    </row>
    <row r="29" spans="1:9" ht="63.75" customHeight="1" x14ac:dyDescent="0.25">
      <c r="A29" s="90"/>
      <c r="B29" s="91"/>
      <c r="C29" s="91"/>
      <c r="D29" s="91"/>
      <c r="E29" s="91"/>
      <c r="F29" s="91"/>
      <c r="G29" s="91"/>
      <c r="H29" s="92"/>
      <c r="I29" s="10"/>
    </row>
    <row r="30" spans="1:9" ht="63.75" customHeight="1" x14ac:dyDescent="0.25">
      <c r="A30" s="90"/>
      <c r="B30" s="91"/>
      <c r="C30" s="91"/>
      <c r="D30" s="91"/>
      <c r="E30" s="91"/>
      <c r="F30" s="91"/>
      <c r="G30" s="91"/>
      <c r="H30" s="92"/>
      <c r="I30" s="10"/>
    </row>
    <row r="31" spans="1:9" ht="63.75" customHeight="1" x14ac:dyDescent="0.25">
      <c r="A31" s="90"/>
      <c r="B31" s="91"/>
      <c r="C31" s="91"/>
      <c r="D31" s="91"/>
      <c r="E31" s="91"/>
      <c r="F31" s="91"/>
      <c r="G31" s="91"/>
      <c r="H31" s="92"/>
      <c r="I31" s="10"/>
    </row>
    <row r="32" spans="1:9" ht="63.75" customHeight="1" x14ac:dyDescent="0.25">
      <c r="A32" s="90"/>
      <c r="B32" s="91"/>
      <c r="C32" s="91"/>
      <c r="D32" s="91"/>
      <c r="E32" s="91"/>
      <c r="F32" s="91"/>
      <c r="G32" s="91"/>
      <c r="H32" s="92"/>
      <c r="I32" s="10"/>
    </row>
    <row r="33" spans="1:9" ht="63.75" customHeight="1" x14ac:dyDescent="0.25">
      <c r="A33" s="90"/>
      <c r="B33" s="91"/>
      <c r="C33" s="91"/>
      <c r="D33" s="91"/>
      <c r="E33" s="91"/>
      <c r="F33" s="91"/>
      <c r="G33" s="91"/>
      <c r="H33" s="92"/>
      <c r="I33" s="10"/>
    </row>
    <row r="36" spans="1:9" x14ac:dyDescent="0.25">
      <c r="B36" s="1" t="s">
        <v>3</v>
      </c>
    </row>
  </sheetData>
  <mergeCells count="18">
    <mergeCell ref="A21:H21"/>
    <mergeCell ref="A1:I1"/>
    <mergeCell ref="A2:I2"/>
    <mergeCell ref="A3:I9"/>
    <mergeCell ref="A10:I10"/>
    <mergeCell ref="A11:I17"/>
    <mergeCell ref="A33:H33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</mergeCells>
  <pageMargins left="0.7" right="0.7" top="0.75" bottom="0.75" header="0.3" footer="0.3"/>
  <pageSetup scale="57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1"/>
  <sheetViews>
    <sheetView tabSelected="1" view="pageBreakPreview" topLeftCell="A26" zoomScale="61" zoomScaleNormal="70" zoomScaleSheetLayoutView="61" workbookViewId="0">
      <selection activeCell="C22" sqref="C22:D22"/>
    </sheetView>
  </sheetViews>
  <sheetFormatPr baseColWidth="10" defaultColWidth="11" defaultRowHeight="13.8" x14ac:dyDescent="0.25"/>
  <cols>
    <col min="1" max="1" width="61" style="1" customWidth="1"/>
    <col min="2" max="2" width="84" style="1" customWidth="1"/>
    <col min="3" max="3" width="11" style="1"/>
    <col min="4" max="4" width="23.5546875" style="1" customWidth="1"/>
    <col min="5" max="5" width="10.88671875" style="1" customWidth="1"/>
    <col min="6" max="6" width="23.33203125" style="1" customWidth="1"/>
    <col min="7" max="7" width="11" style="1"/>
    <col min="8" max="8" width="23.109375" style="1" customWidth="1"/>
    <col min="9" max="9" width="64.109375" style="1" customWidth="1"/>
    <col min="10" max="16384" width="11" style="1"/>
  </cols>
  <sheetData>
    <row r="1" spans="1:18" ht="333" customHeight="1" thickBot="1" x14ac:dyDescent="0.3">
      <c r="A1" s="63"/>
      <c r="B1" s="64"/>
      <c r="C1" s="64"/>
      <c r="D1" s="64"/>
      <c r="E1" s="64"/>
      <c r="F1" s="64"/>
      <c r="G1" s="64"/>
      <c r="H1" s="64"/>
      <c r="I1" s="65"/>
    </row>
    <row r="2" spans="1:18" ht="57" customHeight="1" thickBot="1" x14ac:dyDescent="0.3">
      <c r="A2" s="66" t="s">
        <v>1</v>
      </c>
      <c r="B2" s="67"/>
      <c r="C2" s="67"/>
      <c r="D2" s="67"/>
      <c r="E2" s="67"/>
      <c r="F2" s="67"/>
      <c r="G2" s="67"/>
      <c r="H2" s="67"/>
      <c r="I2" s="68"/>
    </row>
    <row r="3" spans="1:18" ht="12.9" customHeight="1" x14ac:dyDescent="0.25">
      <c r="A3" s="69">
        <v>100259</v>
      </c>
      <c r="B3" s="70"/>
      <c r="C3" s="70"/>
      <c r="D3" s="70"/>
      <c r="E3" s="70"/>
      <c r="F3" s="70"/>
      <c r="G3" s="70"/>
      <c r="H3" s="70"/>
      <c r="I3" s="71"/>
    </row>
    <row r="4" spans="1:18" ht="12.9" customHeight="1" x14ac:dyDescent="0.25">
      <c r="A4" s="72"/>
      <c r="B4" s="73"/>
      <c r="C4" s="73"/>
      <c r="D4" s="73"/>
      <c r="E4" s="73"/>
      <c r="F4" s="73"/>
      <c r="G4" s="73"/>
      <c r="H4" s="73"/>
      <c r="I4" s="74"/>
    </row>
    <row r="5" spans="1:18" ht="12.9" customHeight="1" x14ac:dyDescent="0.25">
      <c r="A5" s="72"/>
      <c r="B5" s="73"/>
      <c r="C5" s="73"/>
      <c r="D5" s="73"/>
      <c r="E5" s="73"/>
      <c r="F5" s="73"/>
      <c r="G5" s="73"/>
      <c r="H5" s="73"/>
      <c r="I5" s="74"/>
    </row>
    <row r="6" spans="1:18" ht="12.9" customHeight="1" x14ac:dyDescent="0.25">
      <c r="A6" s="72"/>
      <c r="B6" s="73"/>
      <c r="C6" s="73"/>
      <c r="D6" s="73"/>
      <c r="E6" s="73"/>
      <c r="F6" s="73"/>
      <c r="G6" s="73"/>
      <c r="H6" s="73"/>
      <c r="I6" s="74"/>
    </row>
    <row r="7" spans="1:18" ht="40.5" customHeight="1" x14ac:dyDescent="0.25">
      <c r="A7" s="72"/>
      <c r="B7" s="73"/>
      <c r="C7" s="73"/>
      <c r="D7" s="73"/>
      <c r="E7" s="73"/>
      <c r="F7" s="73"/>
      <c r="G7" s="73"/>
      <c r="H7" s="73"/>
      <c r="I7" s="74"/>
    </row>
    <row r="8" spans="1:18" ht="15.75" customHeight="1" x14ac:dyDescent="0.25">
      <c r="A8" s="72"/>
      <c r="B8" s="73"/>
      <c r="C8" s="73"/>
      <c r="D8" s="73"/>
      <c r="E8" s="73"/>
      <c r="F8" s="73"/>
      <c r="G8" s="73"/>
      <c r="H8" s="73"/>
      <c r="I8" s="74"/>
    </row>
    <row r="9" spans="1:18" ht="177" customHeight="1" thickBot="1" x14ac:dyDescent="0.3">
      <c r="A9" s="75"/>
      <c r="B9" s="76"/>
      <c r="C9" s="76"/>
      <c r="D9" s="76"/>
      <c r="E9" s="76"/>
      <c r="F9" s="76"/>
      <c r="G9" s="76"/>
      <c r="H9" s="76"/>
      <c r="I9" s="77"/>
      <c r="N9" s="1" t="s">
        <v>5452</v>
      </c>
    </row>
    <row r="10" spans="1:18" ht="37.5" customHeight="1" thickBot="1" x14ac:dyDescent="0.3">
      <c r="A10" s="35"/>
      <c r="B10" s="36"/>
      <c r="C10" s="36"/>
      <c r="D10" s="36"/>
      <c r="E10" s="36"/>
      <c r="F10" s="36"/>
      <c r="G10" s="36"/>
      <c r="H10" s="36"/>
      <c r="I10" s="37"/>
    </row>
    <row r="11" spans="1:18" ht="15" customHeight="1" thickBot="1" x14ac:dyDescent="0.3">
      <c r="A11" s="78"/>
      <c r="B11" s="79"/>
      <c r="C11" s="79"/>
      <c r="D11" s="79"/>
      <c r="E11" s="79"/>
      <c r="F11" s="79"/>
      <c r="G11" s="79"/>
      <c r="H11" s="79"/>
      <c r="I11" s="80"/>
    </row>
    <row r="12" spans="1:18" ht="15" customHeight="1" x14ac:dyDescent="0.25">
      <c r="A12" s="81" t="str">
        <f>VLOOKUP($A$3,'BASE DE DATOS'!$B$2:$D$4519,2,FALSE)</f>
        <v>AISLHOGAR R-8 DE 2.5 X 24 X 50 SIN BARRERA DE VAPOR (2PZA POR PAQUETE)</v>
      </c>
      <c r="B12" s="82"/>
      <c r="C12" s="82"/>
      <c r="D12" s="82"/>
      <c r="E12" s="82"/>
      <c r="F12" s="82"/>
      <c r="G12" s="82"/>
      <c r="H12" s="82"/>
      <c r="I12" s="83"/>
    </row>
    <row r="13" spans="1:18" ht="15" customHeight="1" x14ac:dyDescent="0.3">
      <c r="A13" s="84"/>
      <c r="B13" s="85"/>
      <c r="C13" s="85"/>
      <c r="D13" s="85"/>
      <c r="E13" s="85"/>
      <c r="F13" s="85"/>
      <c r="G13" s="85"/>
      <c r="H13" s="85"/>
      <c r="I13" s="86"/>
      <c r="R13" s="34"/>
    </row>
    <row r="14" spans="1:18" ht="15" customHeight="1" x14ac:dyDescent="0.25">
      <c r="A14" s="84"/>
      <c r="B14" s="85"/>
      <c r="C14" s="85"/>
      <c r="D14" s="85"/>
      <c r="E14" s="85"/>
      <c r="F14" s="85"/>
      <c r="G14" s="85"/>
      <c r="H14" s="85"/>
      <c r="I14" s="86"/>
    </row>
    <row r="15" spans="1:18" ht="15" customHeight="1" x14ac:dyDescent="0.25">
      <c r="A15" s="84"/>
      <c r="B15" s="85"/>
      <c r="C15" s="85"/>
      <c r="D15" s="85"/>
      <c r="E15" s="85"/>
      <c r="F15" s="85"/>
      <c r="G15" s="85"/>
      <c r="H15" s="85"/>
      <c r="I15" s="86"/>
    </row>
    <row r="16" spans="1:18" ht="15" customHeight="1" x14ac:dyDescent="0.25">
      <c r="A16" s="84"/>
      <c r="B16" s="85"/>
      <c r="C16" s="85"/>
      <c r="D16" s="85"/>
      <c r="E16" s="85"/>
      <c r="F16" s="85"/>
      <c r="G16" s="85"/>
      <c r="H16" s="85"/>
      <c r="I16" s="86"/>
    </row>
    <row r="17" spans="1:9" ht="252" customHeight="1" x14ac:dyDescent="0.25">
      <c r="A17" s="84"/>
      <c r="B17" s="85"/>
      <c r="C17" s="85"/>
      <c r="D17" s="85"/>
      <c r="E17" s="85"/>
      <c r="F17" s="85"/>
      <c r="G17" s="85"/>
      <c r="H17" s="85"/>
      <c r="I17" s="86"/>
    </row>
    <row r="18" spans="1:9" s="9" customFormat="1" ht="74.25" customHeight="1" thickBot="1" x14ac:dyDescent="0.35">
      <c r="A18" s="87"/>
      <c r="B18" s="88"/>
      <c r="C18" s="88"/>
      <c r="D18" s="88"/>
      <c r="E18" s="88"/>
      <c r="F18" s="88"/>
      <c r="G18" s="88"/>
      <c r="H18" s="88"/>
      <c r="I18" s="89"/>
    </row>
    <row r="19" spans="1:9" s="13" customFormat="1" ht="102.75" customHeight="1" thickBot="1" x14ac:dyDescent="0.35">
      <c r="A19" s="45" t="s">
        <v>5515</v>
      </c>
      <c r="B19" s="45" t="s">
        <v>5516</v>
      </c>
      <c r="C19" s="60" t="s">
        <v>5517</v>
      </c>
      <c r="D19" s="60"/>
      <c r="E19" s="60" t="s">
        <v>5253</v>
      </c>
      <c r="F19" s="60"/>
      <c r="G19" s="61" t="s">
        <v>5252</v>
      </c>
      <c r="H19" s="62"/>
      <c r="I19" s="26" t="s">
        <v>2</v>
      </c>
    </row>
    <row r="20" spans="1:9" s="12" customFormat="1" ht="102.75" customHeight="1" x14ac:dyDescent="0.3">
      <c r="A20" s="52"/>
      <c r="B20" s="54"/>
      <c r="C20" s="56"/>
      <c r="D20" s="57"/>
      <c r="E20" s="56"/>
      <c r="F20" s="57"/>
      <c r="G20" s="56"/>
      <c r="H20" s="57"/>
      <c r="I20" s="50"/>
    </row>
    <row r="21" spans="1:9" s="12" customFormat="1" ht="102.75" customHeight="1" thickBot="1" x14ac:dyDescent="0.35">
      <c r="A21" s="53"/>
      <c r="B21" s="55"/>
      <c r="C21" s="58"/>
      <c r="D21" s="59"/>
      <c r="E21" s="58"/>
      <c r="F21" s="59"/>
      <c r="G21" s="58"/>
      <c r="H21" s="59"/>
      <c r="I21" s="51"/>
    </row>
    <row r="22" spans="1:9" s="12" customFormat="1" ht="102.75" customHeight="1" x14ac:dyDescent="0.3">
      <c r="A22" s="52"/>
      <c r="B22" s="54"/>
      <c r="C22" s="56"/>
      <c r="D22" s="57"/>
      <c r="E22" s="56"/>
      <c r="F22" s="57"/>
      <c r="G22" s="56"/>
      <c r="H22" s="57"/>
      <c r="I22" s="50"/>
    </row>
    <row r="23" spans="1:9" s="12" customFormat="1" ht="102.75" customHeight="1" thickBot="1" x14ac:dyDescent="0.35">
      <c r="A23" s="53"/>
      <c r="B23" s="55"/>
      <c r="C23" s="58"/>
      <c r="D23" s="59"/>
      <c r="E23" s="58"/>
      <c r="F23" s="59"/>
      <c r="G23" s="58"/>
      <c r="H23" s="59"/>
      <c r="I23" s="51"/>
    </row>
    <row r="24" spans="1:9" s="12" customFormat="1" ht="102.75" customHeight="1" x14ac:dyDescent="0.3">
      <c r="A24" s="52"/>
      <c r="B24" s="54"/>
      <c r="C24" s="56"/>
      <c r="D24" s="57"/>
      <c r="E24" s="56"/>
      <c r="F24" s="57"/>
      <c r="G24" s="56"/>
      <c r="H24" s="57"/>
      <c r="I24" s="50"/>
    </row>
    <row r="25" spans="1:9" s="12" customFormat="1" ht="102.75" customHeight="1" thickBot="1" x14ac:dyDescent="0.35">
      <c r="A25" s="53"/>
      <c r="B25" s="55"/>
      <c r="C25" s="58"/>
      <c r="D25" s="59"/>
      <c r="E25" s="58"/>
      <c r="F25" s="59"/>
      <c r="G25" s="58"/>
      <c r="H25" s="59"/>
      <c r="I25" s="51"/>
    </row>
    <row r="26" spans="1:9" s="12" customFormat="1" ht="102.75" customHeight="1" x14ac:dyDescent="0.3">
      <c r="A26" s="52"/>
      <c r="B26" s="54"/>
      <c r="C26" s="56"/>
      <c r="D26" s="57"/>
      <c r="E26" s="56"/>
      <c r="F26" s="57"/>
      <c r="G26" s="56"/>
      <c r="H26" s="57"/>
      <c r="I26" s="50"/>
    </row>
    <row r="27" spans="1:9" s="12" customFormat="1" ht="102.75" customHeight="1" thickBot="1" x14ac:dyDescent="0.35">
      <c r="A27" s="53"/>
      <c r="B27" s="55"/>
      <c r="C27" s="58"/>
      <c r="D27" s="59"/>
      <c r="E27" s="58"/>
      <c r="F27" s="59"/>
      <c r="G27" s="58"/>
      <c r="H27" s="59"/>
      <c r="I27" s="51"/>
    </row>
    <row r="28" spans="1:9" s="12" customFormat="1" ht="102.75" customHeight="1" x14ac:dyDescent="0.3">
      <c r="A28" s="52"/>
      <c r="B28" s="54"/>
      <c r="C28" s="56"/>
      <c r="D28" s="57"/>
      <c r="E28" s="56"/>
      <c r="F28" s="57"/>
      <c r="G28" s="56"/>
      <c r="H28" s="57"/>
      <c r="I28" s="50"/>
    </row>
    <row r="29" spans="1:9" s="12" customFormat="1" ht="102.75" customHeight="1" thickBot="1" x14ac:dyDescent="0.35">
      <c r="A29" s="53"/>
      <c r="B29" s="55"/>
      <c r="C29" s="58"/>
      <c r="D29" s="59"/>
      <c r="E29" s="58"/>
      <c r="F29" s="59"/>
      <c r="G29" s="58"/>
      <c r="H29" s="59"/>
      <c r="I29" s="51"/>
    </row>
    <row r="30" spans="1:9" s="12" customFormat="1" ht="72" customHeight="1" x14ac:dyDescent="0.3">
      <c r="A30" s="49"/>
      <c r="B30" s="49"/>
      <c r="C30" s="49"/>
      <c r="D30" s="49"/>
      <c r="E30" s="49"/>
      <c r="F30" s="49"/>
      <c r="G30" s="49"/>
      <c r="H30" s="49"/>
      <c r="I30" s="49"/>
    </row>
    <row r="31" spans="1:9" ht="409.6" hidden="1" thickBot="1" x14ac:dyDescent="0.3">
      <c r="A31" s="29"/>
      <c r="B31" s="30"/>
      <c r="C31" s="30"/>
      <c r="D31" s="30"/>
      <c r="E31" s="30"/>
      <c r="F31" s="30"/>
      <c r="G31" s="30"/>
      <c r="H31" s="30"/>
      <c r="I31" s="31"/>
    </row>
  </sheetData>
  <mergeCells count="38">
    <mergeCell ref="E19:F19"/>
    <mergeCell ref="G19:H19"/>
    <mergeCell ref="A1:I1"/>
    <mergeCell ref="A2:I2"/>
    <mergeCell ref="A3:I9"/>
    <mergeCell ref="A11:I11"/>
    <mergeCell ref="A12:I18"/>
    <mergeCell ref="C19:D19"/>
    <mergeCell ref="C29:D29"/>
    <mergeCell ref="E29:F29"/>
    <mergeCell ref="G29:H29"/>
    <mergeCell ref="C26:D26"/>
    <mergeCell ref="E26:F26"/>
    <mergeCell ref="G26:H26"/>
    <mergeCell ref="C27:D27"/>
    <mergeCell ref="E27:F27"/>
    <mergeCell ref="G27:H27"/>
    <mergeCell ref="C24:D24"/>
    <mergeCell ref="E24:F24"/>
    <mergeCell ref="G24:H24"/>
    <mergeCell ref="C28:D28"/>
    <mergeCell ref="E28:F28"/>
    <mergeCell ref="G28:H28"/>
    <mergeCell ref="C25:D25"/>
    <mergeCell ref="E25:F25"/>
    <mergeCell ref="G25:H25"/>
    <mergeCell ref="C22:D22"/>
    <mergeCell ref="E22:F22"/>
    <mergeCell ref="G22:H22"/>
    <mergeCell ref="C23:D23"/>
    <mergeCell ref="E23:F23"/>
    <mergeCell ref="G23:H23"/>
    <mergeCell ref="C20:D20"/>
    <mergeCell ref="C21:D21"/>
    <mergeCell ref="E20:F20"/>
    <mergeCell ref="E21:F21"/>
    <mergeCell ref="G20:H20"/>
    <mergeCell ref="G21:H21"/>
  </mergeCells>
  <pageMargins left="0.39370078740157483" right="0.31496062992125984" top="0.31496062992125984" bottom="0.31496062992125984" header="0.23622047244094491" footer="0.27559055118110237"/>
  <pageSetup scale="31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E7855"/>
  <sheetViews>
    <sheetView showGridLines="0" topLeftCell="A538" zoomScale="110" zoomScaleNormal="110" workbookViewId="0">
      <selection activeCell="C8" sqref="C8"/>
    </sheetView>
  </sheetViews>
  <sheetFormatPr baseColWidth="10" defaultColWidth="11.44140625" defaultRowHeight="14.4" x14ac:dyDescent="0.3"/>
  <cols>
    <col min="1" max="1" width="1.5546875" customWidth="1"/>
    <col min="2" max="2" width="20.5546875" style="16" bestFit="1" customWidth="1"/>
    <col min="3" max="3" width="106.88671875" bestFit="1" customWidth="1"/>
    <col min="4" max="4" width="11.44140625" style="20"/>
  </cols>
  <sheetData>
    <row r="1" spans="2:4" ht="7.5" customHeight="1" x14ac:dyDescent="0.3"/>
    <row r="2" spans="2:4" s="22" customFormat="1" ht="15.6" x14ac:dyDescent="0.3">
      <c r="B2" s="44" t="s">
        <v>5214</v>
      </c>
      <c r="C2" s="21" t="s">
        <v>4</v>
      </c>
      <c r="D2" s="21" t="s">
        <v>5215</v>
      </c>
    </row>
    <row r="3" spans="2:4" x14ac:dyDescent="0.3">
      <c r="B3" s="46">
        <v>100015</v>
      </c>
      <c r="C3" s="47" t="s">
        <v>10</v>
      </c>
      <c r="D3" s="48" t="s">
        <v>4683</v>
      </c>
    </row>
    <row r="4" spans="2:4" x14ac:dyDescent="0.3">
      <c r="B4" s="46">
        <v>100019</v>
      </c>
      <c r="C4" s="47" t="s">
        <v>12</v>
      </c>
      <c r="D4" s="48" t="s">
        <v>4683</v>
      </c>
    </row>
    <row r="5" spans="2:4" x14ac:dyDescent="0.3">
      <c r="B5" s="46">
        <v>100067</v>
      </c>
      <c r="C5" s="47" t="s">
        <v>29</v>
      </c>
      <c r="D5" s="48" t="s">
        <v>4683</v>
      </c>
    </row>
    <row r="6" spans="2:4" x14ac:dyDescent="0.3">
      <c r="B6" s="46">
        <v>100097</v>
      </c>
      <c r="C6" s="47" t="s">
        <v>5479</v>
      </c>
      <c r="D6" s="48" t="s">
        <v>4683</v>
      </c>
    </row>
    <row r="7" spans="2:4" x14ac:dyDescent="0.3">
      <c r="B7" s="46">
        <v>100098</v>
      </c>
      <c r="C7" s="47" t="s">
        <v>5480</v>
      </c>
      <c r="D7" s="48" t="s">
        <v>4683</v>
      </c>
    </row>
    <row r="8" spans="2:4" x14ac:dyDescent="0.3">
      <c r="B8" s="46">
        <v>100100</v>
      </c>
      <c r="C8" s="47" t="s">
        <v>57</v>
      </c>
      <c r="D8" s="48" t="s">
        <v>4683</v>
      </c>
    </row>
    <row r="9" spans="2:4" x14ac:dyDescent="0.3">
      <c r="B9" s="46">
        <v>100138</v>
      </c>
      <c r="C9" s="47" t="s">
        <v>83</v>
      </c>
      <c r="D9" s="48" t="s">
        <v>4683</v>
      </c>
    </row>
    <row r="10" spans="2:4" x14ac:dyDescent="0.3">
      <c r="B10" s="46">
        <v>100259</v>
      </c>
      <c r="C10" s="47" t="s">
        <v>5402</v>
      </c>
      <c r="D10" s="48" t="s">
        <v>4882</v>
      </c>
    </row>
    <row r="11" spans="2:4" x14ac:dyDescent="0.3">
      <c r="B11" s="46">
        <v>100783</v>
      </c>
      <c r="C11" s="47" t="s">
        <v>5481</v>
      </c>
      <c r="D11" s="48" t="s">
        <v>4882</v>
      </c>
    </row>
    <row r="12" spans="2:4" x14ac:dyDescent="0.3">
      <c r="B12" s="46">
        <v>100800</v>
      </c>
      <c r="C12" s="47" t="s">
        <v>5410</v>
      </c>
      <c r="D12" s="48" t="s">
        <v>4882</v>
      </c>
    </row>
    <row r="13" spans="2:4" x14ac:dyDescent="0.3">
      <c r="B13" s="46">
        <v>101888</v>
      </c>
      <c r="C13" s="47" t="s">
        <v>888</v>
      </c>
      <c r="D13" s="48" t="s">
        <v>4683</v>
      </c>
    </row>
    <row r="14" spans="2:4" x14ac:dyDescent="0.3">
      <c r="B14" s="46">
        <v>101970</v>
      </c>
      <c r="C14" s="47" t="s">
        <v>946</v>
      </c>
      <c r="D14" s="48" t="s">
        <v>4687</v>
      </c>
    </row>
    <row r="15" spans="2:4" x14ac:dyDescent="0.3">
      <c r="B15" s="46">
        <v>109530</v>
      </c>
      <c r="C15" s="47" t="s">
        <v>5482</v>
      </c>
      <c r="D15" s="48" t="s">
        <v>4683</v>
      </c>
    </row>
    <row r="16" spans="2:4" x14ac:dyDescent="0.3">
      <c r="B16" s="46">
        <v>109699</v>
      </c>
      <c r="C16" s="47" t="s">
        <v>5483</v>
      </c>
      <c r="D16" s="48" t="s">
        <v>4882</v>
      </c>
    </row>
    <row r="17" spans="2:4" x14ac:dyDescent="0.3">
      <c r="B17" s="46">
        <v>109861</v>
      </c>
      <c r="C17" s="47" t="s">
        <v>5419</v>
      </c>
      <c r="D17" s="48" t="s">
        <v>4683</v>
      </c>
    </row>
    <row r="18" spans="2:4" x14ac:dyDescent="0.3">
      <c r="B18" s="46">
        <v>109974</v>
      </c>
      <c r="C18" s="47" t="s">
        <v>5484</v>
      </c>
      <c r="D18" s="48" t="s">
        <v>4882</v>
      </c>
    </row>
    <row r="19" spans="2:4" x14ac:dyDescent="0.3">
      <c r="B19" s="46">
        <v>110598</v>
      </c>
      <c r="C19" s="47" t="s">
        <v>5424</v>
      </c>
      <c r="D19" s="48" t="s">
        <v>4683</v>
      </c>
    </row>
    <row r="20" spans="2:4" x14ac:dyDescent="0.3">
      <c r="B20" s="46">
        <v>110599</v>
      </c>
      <c r="C20" s="47" t="s">
        <v>5425</v>
      </c>
      <c r="D20" s="48" t="s">
        <v>4683</v>
      </c>
    </row>
    <row r="21" spans="2:4" x14ac:dyDescent="0.3">
      <c r="B21" s="46">
        <v>110600</v>
      </c>
      <c r="C21" s="47" t="s">
        <v>5426</v>
      </c>
      <c r="D21" s="48" t="s">
        <v>4683</v>
      </c>
    </row>
    <row r="22" spans="2:4" x14ac:dyDescent="0.3">
      <c r="B22" s="46">
        <v>111138</v>
      </c>
      <c r="C22" s="47" t="s">
        <v>5485</v>
      </c>
      <c r="D22" s="48" t="s">
        <v>4683</v>
      </c>
    </row>
    <row r="23" spans="2:4" x14ac:dyDescent="0.3">
      <c r="B23" s="46">
        <v>111147</v>
      </c>
      <c r="C23" s="47" t="s">
        <v>5486</v>
      </c>
      <c r="D23" s="48" t="s">
        <v>4683</v>
      </c>
    </row>
    <row r="24" spans="2:4" x14ac:dyDescent="0.3">
      <c r="B24" s="46">
        <v>111548</v>
      </c>
      <c r="C24" s="47" t="s">
        <v>5487</v>
      </c>
      <c r="D24" s="48" t="s">
        <v>4683</v>
      </c>
    </row>
    <row r="25" spans="2:4" x14ac:dyDescent="0.3">
      <c r="B25" s="46">
        <v>112343</v>
      </c>
      <c r="C25" s="47" t="s">
        <v>5488</v>
      </c>
      <c r="D25" s="48" t="s">
        <v>4882</v>
      </c>
    </row>
    <row r="26" spans="2:4" x14ac:dyDescent="0.3">
      <c r="B26" s="46">
        <v>100027</v>
      </c>
      <c r="C26" s="47" t="s">
        <v>14</v>
      </c>
      <c r="D26" s="48" t="s">
        <v>4683</v>
      </c>
    </row>
    <row r="27" spans="2:4" x14ac:dyDescent="0.3">
      <c r="B27" s="46">
        <v>100035</v>
      </c>
      <c r="C27" s="47" t="s">
        <v>18</v>
      </c>
      <c r="D27" s="48" t="s">
        <v>4683</v>
      </c>
    </row>
    <row r="28" spans="2:4" x14ac:dyDescent="0.3">
      <c r="B28" s="46">
        <v>100068</v>
      </c>
      <c r="C28" s="47" t="s">
        <v>30</v>
      </c>
      <c r="D28" s="48" t="s">
        <v>4683</v>
      </c>
    </row>
    <row r="29" spans="2:4" x14ac:dyDescent="0.3">
      <c r="B29" s="46">
        <v>100069</v>
      </c>
      <c r="C29" s="47" t="s">
        <v>31</v>
      </c>
      <c r="D29" s="48" t="s">
        <v>4683</v>
      </c>
    </row>
    <row r="30" spans="2:4" x14ac:dyDescent="0.3">
      <c r="B30" s="46">
        <v>100070</v>
      </c>
      <c r="C30" s="47" t="s">
        <v>32</v>
      </c>
      <c r="D30" s="48" t="s">
        <v>4683</v>
      </c>
    </row>
    <row r="31" spans="2:4" x14ac:dyDescent="0.3">
      <c r="B31" s="46">
        <v>100074</v>
      </c>
      <c r="C31" s="47" t="s">
        <v>35</v>
      </c>
      <c r="D31" s="48" t="s">
        <v>4683</v>
      </c>
    </row>
    <row r="32" spans="2:4" x14ac:dyDescent="0.3">
      <c r="B32" s="46">
        <v>100076</v>
      </c>
      <c r="C32" s="47" t="s">
        <v>36</v>
      </c>
      <c r="D32" s="48" t="s">
        <v>4683</v>
      </c>
    </row>
    <row r="33" spans="2:4" x14ac:dyDescent="0.3">
      <c r="B33" s="46">
        <v>100078</v>
      </c>
      <c r="C33" s="47" t="s">
        <v>37</v>
      </c>
      <c r="D33" s="48" t="s">
        <v>4683</v>
      </c>
    </row>
    <row r="34" spans="2:4" x14ac:dyDescent="0.3">
      <c r="B34" s="46">
        <v>100087</v>
      </c>
      <c r="C34" s="47" t="s">
        <v>5489</v>
      </c>
      <c r="D34" s="48" t="s">
        <v>4683</v>
      </c>
    </row>
    <row r="35" spans="2:4" x14ac:dyDescent="0.3">
      <c r="B35" s="46">
        <v>100099</v>
      </c>
      <c r="C35" s="47" t="s">
        <v>56</v>
      </c>
      <c r="D35" s="48" t="s">
        <v>4683</v>
      </c>
    </row>
    <row r="36" spans="2:4" x14ac:dyDescent="0.3">
      <c r="B36" s="46">
        <v>100101</v>
      </c>
      <c r="C36" s="47" t="s">
        <v>58</v>
      </c>
      <c r="D36" s="48" t="s">
        <v>4683</v>
      </c>
    </row>
    <row r="37" spans="2:4" x14ac:dyDescent="0.3">
      <c r="B37" s="46">
        <v>100105</v>
      </c>
      <c r="C37" s="47" t="s">
        <v>5490</v>
      </c>
      <c r="D37" s="48" t="s">
        <v>4683</v>
      </c>
    </row>
    <row r="38" spans="2:4" x14ac:dyDescent="0.3">
      <c r="B38" s="46">
        <v>100133</v>
      </c>
      <c r="C38" s="47" t="s">
        <v>5491</v>
      </c>
      <c r="D38" s="48" t="s">
        <v>4683</v>
      </c>
    </row>
    <row r="39" spans="2:4" x14ac:dyDescent="0.3">
      <c r="B39" s="46">
        <v>100134</v>
      </c>
      <c r="C39" s="47" t="s">
        <v>5492</v>
      </c>
      <c r="D39" s="48" t="s">
        <v>4683</v>
      </c>
    </row>
    <row r="40" spans="2:4" x14ac:dyDescent="0.3">
      <c r="B40" s="46">
        <v>100135</v>
      </c>
      <c r="C40" s="47" t="s">
        <v>81</v>
      </c>
      <c r="D40" s="48" t="s">
        <v>4683</v>
      </c>
    </row>
    <row r="41" spans="2:4" x14ac:dyDescent="0.3">
      <c r="B41" s="46">
        <v>100136</v>
      </c>
      <c r="C41" s="47" t="s">
        <v>82</v>
      </c>
      <c r="D41" s="48" t="s">
        <v>4683</v>
      </c>
    </row>
    <row r="42" spans="2:4" x14ac:dyDescent="0.3">
      <c r="B42" s="46">
        <v>100139</v>
      </c>
      <c r="C42" s="47" t="s">
        <v>84</v>
      </c>
      <c r="D42" s="48" t="s">
        <v>4683</v>
      </c>
    </row>
    <row r="43" spans="2:4" x14ac:dyDescent="0.3">
      <c r="B43" s="46">
        <v>100142</v>
      </c>
      <c r="C43" s="47" t="s">
        <v>5395</v>
      </c>
      <c r="D43" s="48" t="s">
        <v>4683</v>
      </c>
    </row>
    <row r="44" spans="2:4" x14ac:dyDescent="0.3">
      <c r="B44" s="46">
        <v>100143</v>
      </c>
      <c r="C44" s="47" t="s">
        <v>5493</v>
      </c>
      <c r="D44" s="48" t="s">
        <v>4683</v>
      </c>
    </row>
    <row r="45" spans="2:4" x14ac:dyDescent="0.3">
      <c r="B45" s="46">
        <v>100147</v>
      </c>
      <c r="C45" s="47" t="s">
        <v>5397</v>
      </c>
      <c r="D45" s="48" t="s">
        <v>4683</v>
      </c>
    </row>
    <row r="46" spans="2:4" x14ac:dyDescent="0.3">
      <c r="B46" s="46">
        <v>100149</v>
      </c>
      <c r="C46" s="47" t="s">
        <v>5494</v>
      </c>
      <c r="D46" s="48" t="s">
        <v>4683</v>
      </c>
    </row>
    <row r="47" spans="2:4" x14ac:dyDescent="0.3">
      <c r="B47" s="46">
        <v>100155</v>
      </c>
      <c r="C47" s="47" t="s">
        <v>95</v>
      </c>
      <c r="D47" s="48" t="s">
        <v>4683</v>
      </c>
    </row>
    <row r="48" spans="2:4" x14ac:dyDescent="0.3">
      <c r="B48" s="46">
        <v>100157</v>
      </c>
      <c r="C48" s="47" t="s">
        <v>5398</v>
      </c>
      <c r="D48" s="48" t="s">
        <v>4683</v>
      </c>
    </row>
    <row r="49" spans="2:4" x14ac:dyDescent="0.3">
      <c r="B49" s="46">
        <v>100160</v>
      </c>
      <c r="C49" s="47" t="s">
        <v>5399</v>
      </c>
      <c r="D49" s="48" t="s">
        <v>4683</v>
      </c>
    </row>
    <row r="50" spans="2:4" x14ac:dyDescent="0.3">
      <c r="B50" s="46">
        <v>100161</v>
      </c>
      <c r="C50" s="47" t="s">
        <v>5495</v>
      </c>
      <c r="D50" s="48" t="s">
        <v>4683</v>
      </c>
    </row>
    <row r="51" spans="2:4" x14ac:dyDescent="0.3">
      <c r="B51" s="46">
        <v>100162</v>
      </c>
      <c r="C51" s="47" t="s">
        <v>5400</v>
      </c>
      <c r="D51" s="48" t="s">
        <v>4683</v>
      </c>
    </row>
    <row r="52" spans="2:4" x14ac:dyDescent="0.3">
      <c r="B52" s="46">
        <v>100267</v>
      </c>
      <c r="C52" s="47" t="s">
        <v>5405</v>
      </c>
      <c r="D52" s="48" t="s">
        <v>4882</v>
      </c>
    </row>
    <row r="53" spans="2:4" x14ac:dyDescent="0.3">
      <c r="B53" s="46">
        <v>100292</v>
      </c>
      <c r="C53" s="47" t="s">
        <v>187</v>
      </c>
      <c r="D53" s="48" t="s">
        <v>4683</v>
      </c>
    </row>
    <row r="54" spans="2:4" x14ac:dyDescent="0.3">
      <c r="B54" s="46">
        <v>100749</v>
      </c>
      <c r="C54" s="47" t="s">
        <v>413</v>
      </c>
      <c r="D54" s="48" t="s">
        <v>4683</v>
      </c>
    </row>
    <row r="55" spans="2:4" x14ac:dyDescent="0.3">
      <c r="B55" s="46">
        <v>100804</v>
      </c>
      <c r="C55" s="47" t="s">
        <v>5411</v>
      </c>
      <c r="D55" s="48" t="s">
        <v>4882</v>
      </c>
    </row>
    <row r="56" spans="2:4" x14ac:dyDescent="0.3">
      <c r="B56" s="46">
        <v>101882</v>
      </c>
      <c r="C56" s="47" t="s">
        <v>884</v>
      </c>
      <c r="D56" s="48" t="s">
        <v>4683</v>
      </c>
    </row>
    <row r="57" spans="2:4" x14ac:dyDescent="0.3">
      <c r="B57" s="46">
        <v>101885</v>
      </c>
      <c r="C57" s="47" t="s">
        <v>885</v>
      </c>
      <c r="D57" s="48" t="s">
        <v>4683</v>
      </c>
    </row>
    <row r="58" spans="2:4" x14ac:dyDescent="0.3">
      <c r="B58" s="46">
        <v>101891</v>
      </c>
      <c r="C58" s="47" t="s">
        <v>890</v>
      </c>
      <c r="D58" s="48" t="s">
        <v>4683</v>
      </c>
    </row>
    <row r="59" spans="2:4" x14ac:dyDescent="0.3">
      <c r="B59" s="46">
        <v>101971</v>
      </c>
      <c r="C59" s="47" t="s">
        <v>947</v>
      </c>
      <c r="D59" s="48" t="s">
        <v>4683</v>
      </c>
    </row>
    <row r="60" spans="2:4" x14ac:dyDescent="0.3">
      <c r="B60" s="46">
        <v>102053</v>
      </c>
      <c r="C60" s="47" t="s">
        <v>5496</v>
      </c>
      <c r="D60" s="48" t="s">
        <v>4683</v>
      </c>
    </row>
    <row r="61" spans="2:4" x14ac:dyDescent="0.3">
      <c r="B61" s="46">
        <v>102058</v>
      </c>
      <c r="C61" s="47" t="s">
        <v>1013</v>
      </c>
      <c r="D61" s="48" t="s">
        <v>4683</v>
      </c>
    </row>
    <row r="62" spans="2:4" x14ac:dyDescent="0.3">
      <c r="B62" s="46">
        <v>102064</v>
      </c>
      <c r="C62" s="47" t="s">
        <v>1018</v>
      </c>
      <c r="D62" s="48" t="s">
        <v>4685</v>
      </c>
    </row>
    <row r="63" spans="2:4" x14ac:dyDescent="0.3">
      <c r="B63" s="46">
        <v>102097</v>
      </c>
      <c r="C63" s="47" t="s">
        <v>5497</v>
      </c>
      <c r="D63" s="48" t="s">
        <v>4683</v>
      </c>
    </row>
    <row r="64" spans="2:4" x14ac:dyDescent="0.3">
      <c r="B64" s="46">
        <v>102105</v>
      </c>
      <c r="C64" s="47" t="s">
        <v>1036</v>
      </c>
      <c r="D64" s="48" t="s">
        <v>4683</v>
      </c>
    </row>
    <row r="65" spans="2:4" x14ac:dyDescent="0.3">
      <c r="B65" s="46">
        <v>102107</v>
      </c>
      <c r="C65" s="47" t="s">
        <v>1037</v>
      </c>
      <c r="D65" s="48" t="s">
        <v>4683</v>
      </c>
    </row>
    <row r="66" spans="2:4" x14ac:dyDescent="0.3">
      <c r="B66" s="46">
        <v>102111</v>
      </c>
      <c r="C66" s="47" t="s">
        <v>1039</v>
      </c>
      <c r="D66" s="48" t="s">
        <v>4683</v>
      </c>
    </row>
    <row r="67" spans="2:4" x14ac:dyDescent="0.3">
      <c r="B67" s="46">
        <v>102605</v>
      </c>
      <c r="C67" s="47" t="s">
        <v>5413</v>
      </c>
      <c r="D67" s="48" t="s">
        <v>4683</v>
      </c>
    </row>
    <row r="68" spans="2:4" x14ac:dyDescent="0.3">
      <c r="B68" s="46">
        <v>105486</v>
      </c>
      <c r="C68" s="47" t="s">
        <v>4407</v>
      </c>
      <c r="D68" s="48" t="s">
        <v>4685</v>
      </c>
    </row>
    <row r="69" spans="2:4" x14ac:dyDescent="0.3">
      <c r="B69" s="46">
        <v>109430</v>
      </c>
      <c r="C69" s="47" t="s">
        <v>5416</v>
      </c>
      <c r="D69" s="48" t="s">
        <v>4683</v>
      </c>
    </row>
    <row r="70" spans="2:4" x14ac:dyDescent="0.3">
      <c r="B70" s="46">
        <v>109431</v>
      </c>
      <c r="C70" s="47" t="s">
        <v>4820</v>
      </c>
      <c r="D70" s="48" t="s">
        <v>4683</v>
      </c>
    </row>
    <row r="71" spans="2:4" x14ac:dyDescent="0.3">
      <c r="B71" s="46">
        <v>109464</v>
      </c>
      <c r="C71" s="47" t="s">
        <v>4710</v>
      </c>
      <c r="D71" s="48" t="s">
        <v>4685</v>
      </c>
    </row>
    <row r="72" spans="2:4" x14ac:dyDescent="0.3">
      <c r="B72" s="46">
        <v>109468</v>
      </c>
      <c r="C72" s="47" t="s">
        <v>5498</v>
      </c>
      <c r="D72" s="48" t="s">
        <v>4685</v>
      </c>
    </row>
    <row r="73" spans="2:4" x14ac:dyDescent="0.3">
      <c r="B73" s="46">
        <v>110602</v>
      </c>
      <c r="C73" s="47" t="s">
        <v>5427</v>
      </c>
      <c r="D73" s="48" t="s">
        <v>4683</v>
      </c>
    </row>
    <row r="74" spans="2:4" x14ac:dyDescent="0.3">
      <c r="B74" s="46">
        <v>110955</v>
      </c>
      <c r="C74" s="47" t="s">
        <v>5499</v>
      </c>
      <c r="D74" s="48" t="s">
        <v>4683</v>
      </c>
    </row>
    <row r="75" spans="2:4" x14ac:dyDescent="0.3">
      <c r="B75" s="46">
        <v>110993</v>
      </c>
      <c r="C75" s="47" t="s">
        <v>5500</v>
      </c>
      <c r="D75" s="48" t="s">
        <v>4683</v>
      </c>
    </row>
    <row r="76" spans="2:4" x14ac:dyDescent="0.3">
      <c r="B76" s="46">
        <v>110995</v>
      </c>
      <c r="C76" s="47" t="s">
        <v>5501</v>
      </c>
      <c r="D76" s="48" t="s">
        <v>4683</v>
      </c>
    </row>
    <row r="77" spans="2:4" x14ac:dyDescent="0.3">
      <c r="B77" s="46">
        <v>111017</v>
      </c>
      <c r="C77" s="47" t="s">
        <v>5502</v>
      </c>
      <c r="D77" s="48" t="s">
        <v>4683</v>
      </c>
    </row>
    <row r="78" spans="2:4" x14ac:dyDescent="0.3">
      <c r="B78" s="46">
        <v>111018</v>
      </c>
      <c r="C78" s="47" t="s">
        <v>5503</v>
      </c>
      <c r="D78" s="48" t="s">
        <v>4683</v>
      </c>
    </row>
    <row r="79" spans="2:4" x14ac:dyDescent="0.3">
      <c r="B79" s="46">
        <v>111089</v>
      </c>
      <c r="C79" s="47" t="s">
        <v>5504</v>
      </c>
      <c r="D79" s="48" t="s">
        <v>4683</v>
      </c>
    </row>
    <row r="80" spans="2:4" x14ac:dyDescent="0.3">
      <c r="B80" s="46">
        <v>111137</v>
      </c>
      <c r="C80" s="47" t="s">
        <v>5505</v>
      </c>
      <c r="D80" s="48" t="s">
        <v>4683</v>
      </c>
    </row>
    <row r="81" spans="2:4" x14ac:dyDescent="0.3">
      <c r="B81" s="46">
        <v>111146</v>
      </c>
      <c r="C81" s="47" t="s">
        <v>5506</v>
      </c>
      <c r="D81" s="48" t="s">
        <v>4683</v>
      </c>
    </row>
    <row r="82" spans="2:4" x14ac:dyDescent="0.3">
      <c r="B82" s="46">
        <v>111165</v>
      </c>
      <c r="C82" s="47" t="s">
        <v>5507</v>
      </c>
      <c r="D82" s="48" t="s">
        <v>4683</v>
      </c>
    </row>
    <row r="83" spans="2:4" x14ac:dyDescent="0.3">
      <c r="B83" s="46">
        <v>111216</v>
      </c>
      <c r="C83" s="47" t="s">
        <v>5508</v>
      </c>
      <c r="D83" s="48" t="s">
        <v>4683</v>
      </c>
    </row>
    <row r="84" spans="2:4" x14ac:dyDescent="0.3">
      <c r="B84" s="46">
        <v>111222</v>
      </c>
      <c r="C84" s="47" t="s">
        <v>5509</v>
      </c>
      <c r="D84" s="48" t="s">
        <v>4683</v>
      </c>
    </row>
    <row r="85" spans="2:4" x14ac:dyDescent="0.3">
      <c r="B85" s="46">
        <v>300038</v>
      </c>
      <c r="C85" s="47" t="s">
        <v>3675</v>
      </c>
      <c r="D85" s="48" t="s">
        <v>4683</v>
      </c>
    </row>
    <row r="86" spans="2:4" x14ac:dyDescent="0.3">
      <c r="B86" s="46">
        <v>300045</v>
      </c>
      <c r="C86" s="47" t="s">
        <v>5510</v>
      </c>
      <c r="D86" s="48" t="s">
        <v>4685</v>
      </c>
    </row>
    <row r="87" spans="2:4" x14ac:dyDescent="0.3">
      <c r="B87" s="46">
        <v>300049</v>
      </c>
      <c r="C87" s="47" t="s">
        <v>5433</v>
      </c>
      <c r="D87" s="48" t="s">
        <v>4683</v>
      </c>
    </row>
    <row r="88" spans="2:4" x14ac:dyDescent="0.3">
      <c r="B88" s="46">
        <v>300051</v>
      </c>
      <c r="C88" s="47" t="s">
        <v>3686</v>
      </c>
      <c r="D88" s="48" t="s">
        <v>4683</v>
      </c>
    </row>
    <row r="89" spans="2:4" x14ac:dyDescent="0.3">
      <c r="B89" s="46">
        <v>300055</v>
      </c>
      <c r="C89" s="47" t="s">
        <v>3689</v>
      </c>
      <c r="D89" s="48" t="s">
        <v>4683</v>
      </c>
    </row>
    <row r="90" spans="2:4" x14ac:dyDescent="0.3">
      <c r="B90" s="46">
        <v>300059</v>
      </c>
      <c r="C90" s="47" t="s">
        <v>3693</v>
      </c>
      <c r="D90" s="48" t="s">
        <v>4683</v>
      </c>
    </row>
    <row r="91" spans="2:4" x14ac:dyDescent="0.3">
      <c r="B91" s="46">
        <v>300064</v>
      </c>
      <c r="C91" s="47" t="s">
        <v>3698</v>
      </c>
      <c r="D91" s="48" t="s">
        <v>4683</v>
      </c>
    </row>
    <row r="92" spans="2:4" x14ac:dyDescent="0.3">
      <c r="B92" s="46">
        <v>300069</v>
      </c>
      <c r="C92" s="47" t="s">
        <v>5434</v>
      </c>
      <c r="D92" s="48" t="s">
        <v>4683</v>
      </c>
    </row>
    <row r="93" spans="2:4" x14ac:dyDescent="0.3">
      <c r="B93" s="46">
        <v>300088</v>
      </c>
      <c r="C93" s="47" t="s">
        <v>3716</v>
      </c>
      <c r="D93" s="48" t="s">
        <v>4683</v>
      </c>
    </row>
    <row r="94" spans="2:4" x14ac:dyDescent="0.3">
      <c r="B94" s="46">
        <v>300094</v>
      </c>
      <c r="C94" s="47" t="s">
        <v>3720</v>
      </c>
      <c r="D94" s="48" t="s">
        <v>4683</v>
      </c>
    </row>
    <row r="95" spans="2:4" x14ac:dyDescent="0.3">
      <c r="B95" s="46">
        <v>300101</v>
      </c>
      <c r="C95" s="47" t="s">
        <v>3726</v>
      </c>
      <c r="D95" s="48" t="s">
        <v>4683</v>
      </c>
    </row>
    <row r="96" spans="2:4" x14ac:dyDescent="0.3">
      <c r="B96" s="46">
        <v>300104</v>
      </c>
      <c r="C96" s="47" t="s">
        <v>3728</v>
      </c>
      <c r="D96" s="48" t="s">
        <v>4731</v>
      </c>
    </row>
    <row r="97" spans="2:4" x14ac:dyDescent="0.3">
      <c r="B97" s="46">
        <v>300105</v>
      </c>
      <c r="C97" s="47" t="s">
        <v>3729</v>
      </c>
      <c r="D97" s="48" t="s">
        <v>4731</v>
      </c>
    </row>
    <row r="98" spans="2:4" x14ac:dyDescent="0.3">
      <c r="B98" s="46">
        <v>300115</v>
      </c>
      <c r="C98" s="47" t="s">
        <v>3736</v>
      </c>
      <c r="D98" s="48" t="s">
        <v>4731</v>
      </c>
    </row>
    <row r="99" spans="2:4" x14ac:dyDescent="0.3">
      <c r="B99" s="46">
        <v>300117</v>
      </c>
      <c r="C99" s="47" t="s">
        <v>3737</v>
      </c>
      <c r="D99" s="48" t="s">
        <v>4731</v>
      </c>
    </row>
    <row r="100" spans="2:4" x14ac:dyDescent="0.3">
      <c r="B100" s="46">
        <v>300216</v>
      </c>
      <c r="C100" s="47" t="s">
        <v>5438</v>
      </c>
      <c r="D100" s="48" t="s">
        <v>4683</v>
      </c>
    </row>
    <row r="101" spans="2:4" x14ac:dyDescent="0.3">
      <c r="B101" s="46">
        <v>300322</v>
      </c>
      <c r="C101" s="47" t="s">
        <v>5511</v>
      </c>
      <c r="D101" s="48" t="s">
        <v>4683</v>
      </c>
    </row>
    <row r="102" spans="2:4" x14ac:dyDescent="0.3">
      <c r="B102" s="46">
        <v>300573</v>
      </c>
      <c r="C102" s="47" t="s">
        <v>3913</v>
      </c>
      <c r="D102" s="48" t="s">
        <v>4683</v>
      </c>
    </row>
    <row r="103" spans="2:4" x14ac:dyDescent="0.3">
      <c r="B103" s="46">
        <v>300690</v>
      </c>
      <c r="C103" s="47" t="s">
        <v>5512</v>
      </c>
      <c r="D103" s="48" t="s">
        <v>4685</v>
      </c>
    </row>
    <row r="104" spans="2:4" x14ac:dyDescent="0.3">
      <c r="B104" s="46">
        <v>800720</v>
      </c>
      <c r="C104" s="47" t="s">
        <v>5513</v>
      </c>
      <c r="D104" s="48" t="s">
        <v>4683</v>
      </c>
    </row>
    <row r="105" spans="2:4" x14ac:dyDescent="0.3">
      <c r="B105" s="46">
        <v>800725</v>
      </c>
      <c r="C105" s="47" t="s">
        <v>5514</v>
      </c>
      <c r="D105" s="48" t="s">
        <v>4683</v>
      </c>
    </row>
    <row r="106" spans="2:4" x14ac:dyDescent="0.3">
      <c r="B106" s="46">
        <v>112731</v>
      </c>
      <c r="C106" s="47" t="s">
        <v>5518</v>
      </c>
      <c r="D106" s="48"/>
    </row>
    <row r="107" spans="2:4" x14ac:dyDescent="0.3">
      <c r="B107" s="46">
        <v>101888</v>
      </c>
      <c r="C107" s="47" t="s">
        <v>888</v>
      </c>
      <c r="D107" s="48" t="s">
        <v>4683</v>
      </c>
    </row>
    <row r="108" spans="2:4" x14ac:dyDescent="0.3">
      <c r="B108" s="14">
        <v>109155</v>
      </c>
      <c r="C108" s="15" t="s">
        <v>5003</v>
      </c>
      <c r="D108" s="18" t="s">
        <v>4683</v>
      </c>
    </row>
    <row r="109" spans="2:4" x14ac:dyDescent="0.3">
      <c r="B109" s="14">
        <v>105006</v>
      </c>
      <c r="C109" s="15" t="s">
        <v>2424</v>
      </c>
      <c r="D109" s="18" t="s">
        <v>4683</v>
      </c>
    </row>
    <row r="110" spans="2:4" x14ac:dyDescent="0.3">
      <c r="B110" s="14">
        <v>105005</v>
      </c>
      <c r="C110" s="15" t="s">
        <v>2423</v>
      </c>
      <c r="D110" s="18" t="s">
        <v>4683</v>
      </c>
    </row>
    <row r="111" spans="2:4" x14ac:dyDescent="0.3">
      <c r="B111" s="14">
        <v>104487</v>
      </c>
      <c r="C111" s="15" t="s">
        <v>2037</v>
      </c>
      <c r="D111" s="18" t="s">
        <v>4683</v>
      </c>
    </row>
    <row r="112" spans="2:4" x14ac:dyDescent="0.3">
      <c r="B112" s="14">
        <v>104486</v>
      </c>
      <c r="C112" s="15" t="s">
        <v>2036</v>
      </c>
      <c r="D112" s="18" t="s">
        <v>4683</v>
      </c>
    </row>
    <row r="113" spans="2:4" x14ac:dyDescent="0.3">
      <c r="B113" s="14">
        <v>104485</v>
      </c>
      <c r="C113" s="15" t="s">
        <v>2035</v>
      </c>
      <c r="D113" s="18" t="s">
        <v>4683</v>
      </c>
    </row>
    <row r="114" spans="2:4" x14ac:dyDescent="0.3">
      <c r="B114" s="14">
        <v>104947</v>
      </c>
      <c r="C114" s="15" t="s">
        <v>2376</v>
      </c>
      <c r="D114" s="18" t="s">
        <v>4683</v>
      </c>
    </row>
    <row r="115" spans="2:4" x14ac:dyDescent="0.3">
      <c r="B115" s="14">
        <v>106017</v>
      </c>
      <c r="C115" s="15" t="s">
        <v>3208</v>
      </c>
      <c r="D115" s="18" t="s">
        <v>4683</v>
      </c>
    </row>
    <row r="116" spans="2:4" x14ac:dyDescent="0.3">
      <c r="B116" s="14">
        <v>104948</v>
      </c>
      <c r="C116" s="15" t="s">
        <v>2377</v>
      </c>
      <c r="D116" s="18" t="s">
        <v>4683</v>
      </c>
    </row>
    <row r="117" spans="2:4" x14ac:dyDescent="0.3">
      <c r="B117" s="14">
        <v>105799</v>
      </c>
      <c r="C117" s="15" t="s">
        <v>3040</v>
      </c>
      <c r="D117" s="18" t="s">
        <v>4683</v>
      </c>
    </row>
    <row r="118" spans="2:4" x14ac:dyDescent="0.3">
      <c r="B118" s="14">
        <v>105798</v>
      </c>
      <c r="C118" s="15" t="s">
        <v>3039</v>
      </c>
      <c r="D118" s="18" t="s">
        <v>4683</v>
      </c>
    </row>
    <row r="119" spans="2:4" x14ac:dyDescent="0.3">
      <c r="B119" s="14">
        <v>105797</v>
      </c>
      <c r="C119" s="15" t="s">
        <v>3038</v>
      </c>
      <c r="D119" s="18" t="s">
        <v>4683</v>
      </c>
    </row>
    <row r="120" spans="2:4" x14ac:dyDescent="0.3">
      <c r="B120" s="14">
        <v>108916</v>
      </c>
      <c r="C120" s="15" t="s">
        <v>4417</v>
      </c>
      <c r="D120" s="18" t="s">
        <v>4683</v>
      </c>
    </row>
    <row r="121" spans="2:4" x14ac:dyDescent="0.3">
      <c r="B121" s="14">
        <v>104459</v>
      </c>
      <c r="C121" s="15" t="s">
        <v>2012</v>
      </c>
      <c r="D121" s="18" t="s">
        <v>4683</v>
      </c>
    </row>
    <row r="122" spans="2:4" x14ac:dyDescent="0.3">
      <c r="B122" s="14">
        <v>104458</v>
      </c>
      <c r="C122" s="15" t="s">
        <v>2011</v>
      </c>
      <c r="D122" s="18" t="s">
        <v>4683</v>
      </c>
    </row>
    <row r="123" spans="2:4" x14ac:dyDescent="0.3">
      <c r="B123" s="14">
        <v>104457</v>
      </c>
      <c r="C123" s="15" t="s">
        <v>2010</v>
      </c>
      <c r="D123" s="18" t="s">
        <v>4683</v>
      </c>
    </row>
    <row r="124" spans="2:4" x14ac:dyDescent="0.3">
      <c r="B124" s="14">
        <v>300738</v>
      </c>
      <c r="C124" s="15" t="s">
        <v>4975</v>
      </c>
      <c r="D124" s="18" t="s">
        <v>4683</v>
      </c>
    </row>
    <row r="125" spans="2:4" x14ac:dyDescent="0.3">
      <c r="B125" s="14">
        <v>300416</v>
      </c>
      <c r="C125" s="15" t="s">
        <v>3839</v>
      </c>
      <c r="D125" s="18" t="s">
        <v>4683</v>
      </c>
    </row>
    <row r="126" spans="2:4" x14ac:dyDescent="0.3">
      <c r="B126" s="18">
        <v>112299</v>
      </c>
      <c r="C126" s="14" t="s">
        <v>5458</v>
      </c>
      <c r="D126" s="18" t="s">
        <v>4683</v>
      </c>
    </row>
    <row r="127" spans="2:4" x14ac:dyDescent="0.3">
      <c r="B127" s="14">
        <v>300417</v>
      </c>
      <c r="C127" s="15" t="s">
        <v>3840</v>
      </c>
      <c r="D127" s="18" t="s">
        <v>4683</v>
      </c>
    </row>
    <row r="128" spans="2:4" x14ac:dyDescent="0.3">
      <c r="B128" s="14">
        <v>200928</v>
      </c>
      <c r="C128" s="15" t="s">
        <v>3572</v>
      </c>
      <c r="D128" s="18" t="s">
        <v>4683</v>
      </c>
    </row>
    <row r="129" spans="2:4" x14ac:dyDescent="0.3">
      <c r="B129" s="14">
        <v>200939</v>
      </c>
      <c r="C129" s="15" t="s">
        <v>3581</v>
      </c>
      <c r="D129" s="18" t="s">
        <v>4683</v>
      </c>
    </row>
    <row r="130" spans="2:4" x14ac:dyDescent="0.3">
      <c r="B130" s="14">
        <v>200938</v>
      </c>
      <c r="C130" s="15" t="s">
        <v>3580</v>
      </c>
      <c r="D130" s="18" t="s">
        <v>4683</v>
      </c>
    </row>
    <row r="131" spans="2:4" x14ac:dyDescent="0.3">
      <c r="B131" s="14">
        <v>200947</v>
      </c>
      <c r="C131" s="15" t="s">
        <v>3587</v>
      </c>
      <c r="D131" s="18" t="s">
        <v>4683</v>
      </c>
    </row>
    <row r="132" spans="2:4" x14ac:dyDescent="0.3">
      <c r="B132" s="14">
        <v>200948</v>
      </c>
      <c r="C132" s="15" t="s">
        <v>3588</v>
      </c>
      <c r="D132" s="18" t="s">
        <v>4683</v>
      </c>
    </row>
    <row r="133" spans="2:4" x14ac:dyDescent="0.3">
      <c r="B133" s="14">
        <v>110486</v>
      </c>
      <c r="C133" s="28" t="s">
        <v>5291</v>
      </c>
      <c r="D133" s="18"/>
    </row>
    <row r="134" spans="2:4" x14ac:dyDescent="0.3">
      <c r="B134" s="14">
        <v>500153</v>
      </c>
      <c r="C134" s="15" t="s">
        <v>4151</v>
      </c>
      <c r="D134" s="18" t="s">
        <v>4685</v>
      </c>
    </row>
    <row r="135" spans="2:4" x14ac:dyDescent="0.3">
      <c r="B135" s="14">
        <v>500003</v>
      </c>
      <c r="C135" s="15" t="s">
        <v>4091</v>
      </c>
      <c r="D135" s="18" t="s">
        <v>4685</v>
      </c>
    </row>
    <row r="136" spans="2:4" x14ac:dyDescent="0.3">
      <c r="B136" s="32">
        <v>500003</v>
      </c>
      <c r="C136" s="33" t="s">
        <v>4091</v>
      </c>
      <c r="D136" s="18" t="s">
        <v>4683</v>
      </c>
    </row>
    <row r="137" spans="2:4" x14ac:dyDescent="0.3">
      <c r="B137" s="14">
        <v>500004</v>
      </c>
      <c r="C137" s="15" t="s">
        <v>4092</v>
      </c>
      <c r="D137" s="18" t="s">
        <v>4685</v>
      </c>
    </row>
    <row r="138" spans="2:4" x14ac:dyDescent="0.3">
      <c r="B138" s="14">
        <v>500116</v>
      </c>
      <c r="C138" s="15" t="s">
        <v>4132</v>
      </c>
      <c r="D138" s="18" t="s">
        <v>4685</v>
      </c>
    </row>
    <row r="139" spans="2:4" x14ac:dyDescent="0.3">
      <c r="B139" s="14">
        <v>300042</v>
      </c>
      <c r="C139" s="15" t="s">
        <v>3678</v>
      </c>
      <c r="D139" s="18" t="s">
        <v>4685</v>
      </c>
    </row>
    <row r="140" spans="2:4" x14ac:dyDescent="0.3">
      <c r="B140" s="14">
        <v>300046</v>
      </c>
      <c r="C140" s="15" t="s">
        <v>3681</v>
      </c>
      <c r="D140" s="18" t="s">
        <v>4685</v>
      </c>
    </row>
    <row r="141" spans="2:4" x14ac:dyDescent="0.3">
      <c r="B141" s="32">
        <v>300046</v>
      </c>
      <c r="C141" s="33" t="s">
        <v>3681</v>
      </c>
      <c r="D141" s="18" t="s">
        <v>4683</v>
      </c>
    </row>
    <row r="142" spans="2:4" x14ac:dyDescent="0.3">
      <c r="B142" s="14">
        <v>300474</v>
      </c>
      <c r="C142" s="15" t="s">
        <v>3857</v>
      </c>
      <c r="D142" s="18" t="s">
        <v>4685</v>
      </c>
    </row>
    <row r="143" spans="2:4" x14ac:dyDescent="0.3">
      <c r="B143" s="14">
        <v>500260</v>
      </c>
      <c r="C143" s="15" t="s">
        <v>4875</v>
      </c>
      <c r="D143" s="18" t="s">
        <v>4685</v>
      </c>
    </row>
    <row r="144" spans="2:4" x14ac:dyDescent="0.3">
      <c r="B144" s="14">
        <v>300045</v>
      </c>
      <c r="C144" s="15" t="s">
        <v>3680</v>
      </c>
      <c r="D144" s="18" t="s">
        <v>4685</v>
      </c>
    </row>
    <row r="145" spans="2:4" x14ac:dyDescent="0.3">
      <c r="B145" s="32">
        <v>300045</v>
      </c>
      <c r="C145" s="33" t="s">
        <v>3680</v>
      </c>
      <c r="D145" s="18" t="s">
        <v>4683</v>
      </c>
    </row>
    <row r="146" spans="2:4" x14ac:dyDescent="0.3">
      <c r="B146" s="14">
        <v>300043</v>
      </c>
      <c r="C146" s="15" t="s">
        <v>3679</v>
      </c>
      <c r="D146" s="18" t="s">
        <v>4685</v>
      </c>
    </row>
    <row r="147" spans="2:4" x14ac:dyDescent="0.3">
      <c r="B147" s="14">
        <v>300047</v>
      </c>
      <c r="C147" s="15" t="s">
        <v>3682</v>
      </c>
      <c r="D147" s="18" t="s">
        <v>4685</v>
      </c>
    </row>
    <row r="148" spans="2:4" x14ac:dyDescent="0.3">
      <c r="B148" s="14">
        <v>102052</v>
      </c>
      <c r="C148" s="15" t="s">
        <v>1009</v>
      </c>
      <c r="D148" s="18" t="s">
        <v>4685</v>
      </c>
    </row>
    <row r="149" spans="2:4" x14ac:dyDescent="0.3">
      <c r="B149" s="14">
        <v>102051</v>
      </c>
      <c r="C149" s="15" t="s">
        <v>1008</v>
      </c>
      <c r="D149" s="18" t="s">
        <v>4685</v>
      </c>
    </row>
    <row r="150" spans="2:4" x14ac:dyDescent="0.3">
      <c r="B150" s="14">
        <v>105243</v>
      </c>
      <c r="C150" s="15" t="s">
        <v>2556</v>
      </c>
      <c r="D150" s="18" t="s">
        <v>4683</v>
      </c>
    </row>
    <row r="151" spans="2:4" x14ac:dyDescent="0.3">
      <c r="B151" s="14">
        <v>109241</v>
      </c>
      <c r="C151" s="15" t="s">
        <v>5074</v>
      </c>
      <c r="D151" s="18" t="s">
        <v>4770</v>
      </c>
    </row>
    <row r="152" spans="2:4" x14ac:dyDescent="0.3">
      <c r="B152" s="14">
        <v>109075</v>
      </c>
      <c r="C152" s="15" t="s">
        <v>4530</v>
      </c>
      <c r="D152" s="18" t="s">
        <v>4685</v>
      </c>
    </row>
    <row r="153" spans="2:4" x14ac:dyDescent="0.3">
      <c r="B153" s="14">
        <v>109048</v>
      </c>
      <c r="C153" s="15" t="s">
        <v>4516</v>
      </c>
      <c r="D153" s="18" t="s">
        <v>4685</v>
      </c>
    </row>
    <row r="154" spans="2:4" x14ac:dyDescent="0.3">
      <c r="B154" s="14">
        <v>109606</v>
      </c>
      <c r="C154" s="15" t="s">
        <v>4791</v>
      </c>
      <c r="D154" s="18" t="s">
        <v>4685</v>
      </c>
    </row>
    <row r="155" spans="2:4" x14ac:dyDescent="0.3">
      <c r="B155" s="14">
        <v>109737</v>
      </c>
      <c r="C155" s="15" t="s">
        <v>5141</v>
      </c>
      <c r="D155" s="18" t="s">
        <v>4685</v>
      </c>
    </row>
    <row r="156" spans="2:4" x14ac:dyDescent="0.3">
      <c r="B156" s="14">
        <v>109738</v>
      </c>
      <c r="C156" s="15" t="s">
        <v>4964</v>
      </c>
      <c r="D156" s="18" t="s">
        <v>4685</v>
      </c>
    </row>
    <row r="157" spans="2:4" x14ac:dyDescent="0.3">
      <c r="B157" s="14">
        <v>109628</v>
      </c>
      <c r="C157" s="15" t="s">
        <v>5046</v>
      </c>
      <c r="D157" s="18" t="s">
        <v>4685</v>
      </c>
    </row>
    <row r="158" spans="2:4" x14ac:dyDescent="0.3">
      <c r="B158" s="14">
        <v>105056</v>
      </c>
      <c r="C158" s="15" t="s">
        <v>2464</v>
      </c>
      <c r="D158" s="18" t="s">
        <v>4685</v>
      </c>
    </row>
    <row r="159" spans="2:4" x14ac:dyDescent="0.3">
      <c r="B159" s="14">
        <v>105687</v>
      </c>
      <c r="C159" s="15" t="s">
        <v>2957</v>
      </c>
      <c r="D159" s="18" t="s">
        <v>4685</v>
      </c>
    </row>
    <row r="160" spans="2:4" x14ac:dyDescent="0.3">
      <c r="B160" s="14" t="s">
        <v>4255</v>
      </c>
      <c r="C160" s="15" t="s">
        <v>4256</v>
      </c>
      <c r="D160" s="18" t="s">
        <v>4685</v>
      </c>
    </row>
    <row r="161" spans="2:4" x14ac:dyDescent="0.3">
      <c r="B161" s="14" t="s">
        <v>4253</v>
      </c>
      <c r="C161" s="15" t="s">
        <v>4254</v>
      </c>
      <c r="D161" s="18" t="s">
        <v>4685</v>
      </c>
    </row>
    <row r="162" spans="2:4" x14ac:dyDescent="0.3">
      <c r="B162" s="14" t="s">
        <v>4251</v>
      </c>
      <c r="C162" s="15" t="s">
        <v>4252</v>
      </c>
      <c r="D162" s="18" t="s">
        <v>4685</v>
      </c>
    </row>
    <row r="163" spans="2:4" x14ac:dyDescent="0.3">
      <c r="B163" s="14">
        <v>105024</v>
      </c>
      <c r="C163" s="15" t="s">
        <v>2438</v>
      </c>
      <c r="D163" s="18" t="s">
        <v>4685</v>
      </c>
    </row>
    <row r="164" spans="2:4" x14ac:dyDescent="0.3">
      <c r="B164" s="14">
        <v>105523</v>
      </c>
      <c r="C164" s="15" t="s">
        <v>2801</v>
      </c>
      <c r="D164" s="18" t="s">
        <v>4685</v>
      </c>
    </row>
    <row r="165" spans="2:4" x14ac:dyDescent="0.3">
      <c r="B165" s="14">
        <v>105807</v>
      </c>
      <c r="C165" s="15" t="s">
        <v>3047</v>
      </c>
      <c r="D165" s="18" t="s">
        <v>4685</v>
      </c>
    </row>
    <row r="166" spans="2:4" x14ac:dyDescent="0.3">
      <c r="B166" s="14">
        <v>104434</v>
      </c>
      <c r="C166" s="15" t="s">
        <v>1988</v>
      </c>
      <c r="D166" s="18" t="s">
        <v>4683</v>
      </c>
    </row>
    <row r="167" spans="2:4" x14ac:dyDescent="0.3">
      <c r="B167" s="14" t="s">
        <v>4261</v>
      </c>
      <c r="C167" s="15" t="s">
        <v>4262</v>
      </c>
      <c r="D167" s="18" t="s">
        <v>4685</v>
      </c>
    </row>
    <row r="168" spans="2:4" x14ac:dyDescent="0.3">
      <c r="B168" s="14" t="s">
        <v>4259</v>
      </c>
      <c r="C168" s="15" t="s">
        <v>4260</v>
      </c>
      <c r="D168" s="18" t="s">
        <v>4685</v>
      </c>
    </row>
    <row r="169" spans="2:4" x14ac:dyDescent="0.3">
      <c r="B169" s="14" t="s">
        <v>4257</v>
      </c>
      <c r="C169" s="15" t="s">
        <v>4258</v>
      </c>
      <c r="D169" s="18" t="s">
        <v>4685</v>
      </c>
    </row>
    <row r="170" spans="2:4" x14ac:dyDescent="0.3">
      <c r="B170" s="14">
        <v>109764</v>
      </c>
      <c r="C170" s="15" t="s">
        <v>5148</v>
      </c>
      <c r="D170" s="18" t="s">
        <v>4685</v>
      </c>
    </row>
    <row r="171" spans="2:4" x14ac:dyDescent="0.3">
      <c r="B171" s="14" t="s">
        <v>4273</v>
      </c>
      <c r="C171" s="15" t="s">
        <v>4274</v>
      </c>
      <c r="D171" s="18" t="s">
        <v>4685</v>
      </c>
    </row>
    <row r="172" spans="2:4" x14ac:dyDescent="0.3">
      <c r="B172" s="14" t="s">
        <v>4271</v>
      </c>
      <c r="C172" s="15" t="s">
        <v>4272</v>
      </c>
      <c r="D172" s="18" t="s">
        <v>4685</v>
      </c>
    </row>
    <row r="173" spans="2:4" x14ac:dyDescent="0.3">
      <c r="B173" s="14" t="s">
        <v>4269</v>
      </c>
      <c r="C173" s="15" t="s">
        <v>4270</v>
      </c>
      <c r="D173" s="18" t="s">
        <v>4685</v>
      </c>
    </row>
    <row r="174" spans="2:4" x14ac:dyDescent="0.3">
      <c r="B174" s="14" t="s">
        <v>4267</v>
      </c>
      <c r="C174" s="15" t="s">
        <v>4268</v>
      </c>
      <c r="D174" s="18" t="s">
        <v>4685</v>
      </c>
    </row>
    <row r="175" spans="2:4" x14ac:dyDescent="0.3">
      <c r="B175" s="14" t="s">
        <v>4278</v>
      </c>
      <c r="C175" s="15" t="s">
        <v>4279</v>
      </c>
      <c r="D175" s="18" t="s">
        <v>4685</v>
      </c>
    </row>
    <row r="176" spans="2:4" x14ac:dyDescent="0.3">
      <c r="B176" s="14" t="s">
        <v>4265</v>
      </c>
      <c r="C176" s="15" t="s">
        <v>4266</v>
      </c>
      <c r="D176" s="18" t="s">
        <v>4685</v>
      </c>
    </row>
    <row r="177" spans="2:4" x14ac:dyDescent="0.3">
      <c r="B177" s="14">
        <v>105079</v>
      </c>
      <c r="C177" s="15" t="s">
        <v>2482</v>
      </c>
      <c r="D177" s="18" t="s">
        <v>4685</v>
      </c>
    </row>
    <row r="178" spans="2:4" x14ac:dyDescent="0.3">
      <c r="B178" s="14">
        <v>105499</v>
      </c>
      <c r="C178" s="15" t="s">
        <v>4729</v>
      </c>
      <c r="D178" s="18" t="s">
        <v>4685</v>
      </c>
    </row>
    <row r="179" spans="2:4" x14ac:dyDescent="0.3">
      <c r="B179" s="14">
        <v>109338</v>
      </c>
      <c r="C179" s="15" t="s">
        <v>4933</v>
      </c>
      <c r="D179" s="18" t="s">
        <v>4685</v>
      </c>
    </row>
    <row r="180" spans="2:4" x14ac:dyDescent="0.3">
      <c r="B180" s="14">
        <v>109742</v>
      </c>
      <c r="C180" s="15" t="s">
        <v>4965</v>
      </c>
      <c r="D180" s="18" t="s">
        <v>4685</v>
      </c>
    </row>
    <row r="181" spans="2:4" x14ac:dyDescent="0.3">
      <c r="B181" s="14">
        <v>105917</v>
      </c>
      <c r="C181" s="15" t="s">
        <v>3120</v>
      </c>
      <c r="D181" s="18" t="s">
        <v>4685</v>
      </c>
    </row>
    <row r="182" spans="2:4" x14ac:dyDescent="0.3">
      <c r="B182" s="14">
        <v>105918</v>
      </c>
      <c r="C182" s="15" t="s">
        <v>3121</v>
      </c>
      <c r="D182" s="18" t="s">
        <v>4685</v>
      </c>
    </row>
    <row r="183" spans="2:4" x14ac:dyDescent="0.3">
      <c r="B183" s="14">
        <v>105720</v>
      </c>
      <c r="C183" s="15" t="s">
        <v>2985</v>
      </c>
      <c r="D183" s="18" t="s">
        <v>4685</v>
      </c>
    </row>
    <row r="184" spans="2:4" x14ac:dyDescent="0.3">
      <c r="B184" s="14">
        <v>106035</v>
      </c>
      <c r="C184" s="15" t="s">
        <v>3223</v>
      </c>
      <c r="D184" s="18" t="s">
        <v>4685</v>
      </c>
    </row>
    <row r="185" spans="2:4" x14ac:dyDescent="0.3">
      <c r="B185" s="14">
        <v>106034</v>
      </c>
      <c r="C185" s="15" t="s">
        <v>3222</v>
      </c>
      <c r="D185" s="18" t="s">
        <v>4685</v>
      </c>
    </row>
    <row r="186" spans="2:4" x14ac:dyDescent="0.3">
      <c r="B186" s="14">
        <v>106033</v>
      </c>
      <c r="C186" s="15" t="s">
        <v>3221</v>
      </c>
      <c r="D186" s="18" t="s">
        <v>4685</v>
      </c>
    </row>
    <row r="187" spans="2:4" x14ac:dyDescent="0.3">
      <c r="B187" s="14">
        <v>105721</v>
      </c>
      <c r="C187" s="15" t="s">
        <v>2986</v>
      </c>
      <c r="D187" s="18" t="s">
        <v>4685</v>
      </c>
    </row>
    <row r="188" spans="2:4" x14ac:dyDescent="0.3">
      <c r="B188" s="14">
        <v>106037</v>
      </c>
      <c r="C188" s="15" t="s">
        <v>3225</v>
      </c>
      <c r="D188" s="18" t="s">
        <v>4685</v>
      </c>
    </row>
    <row r="189" spans="2:4" x14ac:dyDescent="0.3">
      <c r="B189" s="14">
        <v>106039</v>
      </c>
      <c r="C189" s="15" t="s">
        <v>3227</v>
      </c>
      <c r="D189" s="18" t="s">
        <v>4685</v>
      </c>
    </row>
    <row r="190" spans="2:4" x14ac:dyDescent="0.3">
      <c r="B190" s="14">
        <v>106040</v>
      </c>
      <c r="C190" s="15" t="s">
        <v>3228</v>
      </c>
      <c r="D190" s="18" t="s">
        <v>4685</v>
      </c>
    </row>
    <row r="191" spans="2:4" x14ac:dyDescent="0.3">
      <c r="B191" s="14">
        <v>106041</v>
      </c>
      <c r="C191" s="15" t="s">
        <v>3229</v>
      </c>
      <c r="D191" s="18" t="s">
        <v>4685</v>
      </c>
    </row>
    <row r="192" spans="2:4" x14ac:dyDescent="0.3">
      <c r="B192" s="14">
        <v>106036</v>
      </c>
      <c r="C192" s="15" t="s">
        <v>3224</v>
      </c>
      <c r="D192" s="18" t="s">
        <v>4685</v>
      </c>
    </row>
    <row r="193" spans="2:4" x14ac:dyDescent="0.3">
      <c r="B193" s="14">
        <v>105723</v>
      </c>
      <c r="C193" s="15" t="s">
        <v>2987</v>
      </c>
      <c r="D193" s="18" t="s">
        <v>4685</v>
      </c>
    </row>
    <row r="194" spans="2:4" x14ac:dyDescent="0.3">
      <c r="B194" s="14">
        <v>105727</v>
      </c>
      <c r="C194" s="15" t="s">
        <v>2991</v>
      </c>
      <c r="D194" s="18" t="s">
        <v>4685</v>
      </c>
    </row>
    <row r="195" spans="2:4" x14ac:dyDescent="0.3">
      <c r="B195" s="14">
        <v>106038</v>
      </c>
      <c r="C195" s="15" t="s">
        <v>3226</v>
      </c>
      <c r="D195" s="18" t="s">
        <v>4685</v>
      </c>
    </row>
    <row r="196" spans="2:4" x14ac:dyDescent="0.3">
      <c r="B196" s="14">
        <v>105826</v>
      </c>
      <c r="C196" s="15" t="s">
        <v>3053</v>
      </c>
      <c r="D196" s="18" t="s">
        <v>4685</v>
      </c>
    </row>
    <row r="197" spans="2:4" x14ac:dyDescent="0.3">
      <c r="B197" s="14">
        <v>105827</v>
      </c>
      <c r="C197" s="15" t="s">
        <v>3054</v>
      </c>
      <c r="D197" s="18" t="s">
        <v>4685</v>
      </c>
    </row>
    <row r="198" spans="2:4" x14ac:dyDescent="0.3">
      <c r="B198" s="14">
        <v>105726</v>
      </c>
      <c r="C198" s="15" t="s">
        <v>2990</v>
      </c>
      <c r="D198" s="18" t="s">
        <v>4685</v>
      </c>
    </row>
    <row r="199" spans="2:4" x14ac:dyDescent="0.3">
      <c r="B199" s="14">
        <v>106048</v>
      </c>
      <c r="C199" s="15" t="s">
        <v>3233</v>
      </c>
      <c r="D199" s="18" t="s">
        <v>4685</v>
      </c>
    </row>
    <row r="200" spans="2:4" x14ac:dyDescent="0.3">
      <c r="B200" s="14">
        <v>105725</v>
      </c>
      <c r="C200" s="15" t="s">
        <v>2989</v>
      </c>
      <c r="D200" s="18" t="s">
        <v>4685</v>
      </c>
    </row>
    <row r="201" spans="2:4" x14ac:dyDescent="0.3">
      <c r="B201" s="14">
        <v>105724</v>
      </c>
      <c r="C201" s="15" t="s">
        <v>2988</v>
      </c>
      <c r="D201" s="18" t="s">
        <v>4685</v>
      </c>
    </row>
    <row r="202" spans="2:4" x14ac:dyDescent="0.3">
      <c r="B202" s="14">
        <v>106049</v>
      </c>
      <c r="C202" s="15" t="s">
        <v>3234</v>
      </c>
      <c r="D202" s="18" t="s">
        <v>4685</v>
      </c>
    </row>
    <row r="203" spans="2:4" x14ac:dyDescent="0.3">
      <c r="B203" s="14">
        <v>109457</v>
      </c>
      <c r="C203" s="15" t="s">
        <v>4898</v>
      </c>
      <c r="D203" s="18" t="s">
        <v>4685</v>
      </c>
    </row>
    <row r="204" spans="2:4" x14ac:dyDescent="0.3">
      <c r="B204" s="14">
        <v>108927</v>
      </c>
      <c r="C204" s="15" t="s">
        <v>4425</v>
      </c>
      <c r="D204" s="18" t="s">
        <v>4685</v>
      </c>
    </row>
    <row r="205" spans="2:4" x14ac:dyDescent="0.3">
      <c r="B205" s="14">
        <v>106030</v>
      </c>
      <c r="C205" s="15" t="s">
        <v>3219</v>
      </c>
      <c r="D205" s="18" t="s">
        <v>4685</v>
      </c>
    </row>
    <row r="206" spans="2:4" x14ac:dyDescent="0.3">
      <c r="B206" s="14">
        <v>500152</v>
      </c>
      <c r="C206" s="15" t="s">
        <v>4150</v>
      </c>
      <c r="D206" s="18" t="s">
        <v>4683</v>
      </c>
    </row>
    <row r="207" spans="2:4" x14ac:dyDescent="0.3">
      <c r="B207" s="14">
        <v>500256</v>
      </c>
      <c r="C207" s="15" t="s">
        <v>4235</v>
      </c>
      <c r="D207" s="18" t="s">
        <v>4683</v>
      </c>
    </row>
    <row r="208" spans="2:4" x14ac:dyDescent="0.3">
      <c r="B208" s="14">
        <v>500104</v>
      </c>
      <c r="C208" s="15" t="s">
        <v>4128</v>
      </c>
      <c r="D208" s="18" t="s">
        <v>4683</v>
      </c>
    </row>
    <row r="209" spans="2:4" x14ac:dyDescent="0.3">
      <c r="B209" s="14">
        <v>500184</v>
      </c>
      <c r="C209" s="15" t="s">
        <v>4176</v>
      </c>
      <c r="D209" s="18" t="s">
        <v>4683</v>
      </c>
    </row>
    <row r="210" spans="2:4" x14ac:dyDescent="0.3">
      <c r="B210" s="14">
        <v>500085</v>
      </c>
      <c r="C210" s="15" t="s">
        <v>4121</v>
      </c>
      <c r="D210" s="18" t="s">
        <v>4683</v>
      </c>
    </row>
    <row r="211" spans="2:4" x14ac:dyDescent="0.3">
      <c r="B211" s="14">
        <v>500079</v>
      </c>
      <c r="C211" s="15" t="s">
        <v>4117</v>
      </c>
      <c r="D211" s="18" t="s">
        <v>4683</v>
      </c>
    </row>
    <row r="212" spans="2:4" x14ac:dyDescent="0.3">
      <c r="B212" s="14">
        <v>500089</v>
      </c>
      <c r="C212" s="15" t="s">
        <v>4124</v>
      </c>
      <c r="D212" s="18" t="s">
        <v>4683</v>
      </c>
    </row>
    <row r="213" spans="2:4" x14ac:dyDescent="0.3">
      <c r="B213" s="14">
        <v>500090</v>
      </c>
      <c r="C213" s="15" t="s">
        <v>4125</v>
      </c>
      <c r="D213" s="18" t="s">
        <v>4683</v>
      </c>
    </row>
    <row r="214" spans="2:4" x14ac:dyDescent="0.3">
      <c r="B214" s="14">
        <v>500121</v>
      </c>
      <c r="C214" s="15" t="s">
        <v>4134</v>
      </c>
      <c r="D214" s="18" t="s">
        <v>4683</v>
      </c>
    </row>
    <row r="215" spans="2:4" x14ac:dyDescent="0.3">
      <c r="B215" s="14">
        <v>500086</v>
      </c>
      <c r="C215" s="15" t="s">
        <v>4122</v>
      </c>
      <c r="D215" s="18" t="s">
        <v>4683</v>
      </c>
    </row>
    <row r="216" spans="2:4" x14ac:dyDescent="0.3">
      <c r="B216" s="14">
        <v>500077</v>
      </c>
      <c r="C216" s="15" t="s">
        <v>4115</v>
      </c>
      <c r="D216" s="18" t="s">
        <v>4683</v>
      </c>
    </row>
    <row r="217" spans="2:4" x14ac:dyDescent="0.3">
      <c r="B217" s="14">
        <v>500078</v>
      </c>
      <c r="C217" s="15" t="s">
        <v>4116</v>
      </c>
      <c r="D217" s="18" t="s">
        <v>4683</v>
      </c>
    </row>
    <row r="218" spans="2:4" x14ac:dyDescent="0.3">
      <c r="B218" s="14">
        <v>500148</v>
      </c>
      <c r="C218" s="15" t="s">
        <v>4148</v>
      </c>
      <c r="D218" s="18" t="s">
        <v>4683</v>
      </c>
    </row>
    <row r="219" spans="2:4" x14ac:dyDescent="0.3">
      <c r="B219" s="14">
        <v>500164</v>
      </c>
      <c r="C219" s="15" t="s">
        <v>4161</v>
      </c>
      <c r="D219" s="18" t="s">
        <v>4683</v>
      </c>
    </row>
    <row r="220" spans="2:4" x14ac:dyDescent="0.3">
      <c r="B220" s="14">
        <v>500157</v>
      </c>
      <c r="C220" s="15" t="s">
        <v>4154</v>
      </c>
      <c r="D220" s="18" t="s">
        <v>4683</v>
      </c>
    </row>
    <row r="221" spans="2:4" x14ac:dyDescent="0.3">
      <c r="B221" s="14">
        <v>500215</v>
      </c>
      <c r="C221" s="15" t="s">
        <v>4206</v>
      </c>
      <c r="D221" s="18" t="s">
        <v>4683</v>
      </c>
    </row>
    <row r="222" spans="2:4" x14ac:dyDescent="0.3">
      <c r="B222" s="14">
        <v>500162</v>
      </c>
      <c r="C222" s="15" t="s">
        <v>4159</v>
      </c>
      <c r="D222" s="18" t="s">
        <v>4683</v>
      </c>
    </row>
    <row r="223" spans="2:4" x14ac:dyDescent="0.3">
      <c r="B223" s="14">
        <v>500188</v>
      </c>
      <c r="C223" s="15" t="s">
        <v>4180</v>
      </c>
      <c r="D223" s="18" t="s">
        <v>4683</v>
      </c>
    </row>
    <row r="224" spans="2:4" x14ac:dyDescent="0.3">
      <c r="B224" s="14">
        <v>500223</v>
      </c>
      <c r="C224" s="15" t="s">
        <v>4212</v>
      </c>
      <c r="D224" s="18" t="s">
        <v>4683</v>
      </c>
    </row>
    <row r="225" spans="2:4" x14ac:dyDescent="0.3">
      <c r="B225" s="14">
        <v>500185</v>
      </c>
      <c r="C225" s="15" t="s">
        <v>4177</v>
      </c>
      <c r="D225" s="18" t="s">
        <v>4683</v>
      </c>
    </row>
    <row r="226" spans="2:4" x14ac:dyDescent="0.3">
      <c r="B226" s="14">
        <v>110644</v>
      </c>
      <c r="C226" s="14" t="s">
        <v>5370</v>
      </c>
      <c r="D226" s="18" t="s">
        <v>4683</v>
      </c>
    </row>
    <row r="227" spans="2:4" x14ac:dyDescent="0.3">
      <c r="B227" s="14">
        <v>104953</v>
      </c>
      <c r="C227" s="15" t="s">
        <v>2380</v>
      </c>
      <c r="D227" s="18" t="s">
        <v>4683</v>
      </c>
    </row>
    <row r="228" spans="2:4" x14ac:dyDescent="0.3">
      <c r="B228" s="14">
        <v>500140</v>
      </c>
      <c r="C228" s="15" t="s">
        <v>4141</v>
      </c>
      <c r="D228" s="18" t="s">
        <v>4683</v>
      </c>
    </row>
    <row r="229" spans="2:4" x14ac:dyDescent="0.3">
      <c r="B229" s="14">
        <v>500146</v>
      </c>
      <c r="C229" s="15" t="s">
        <v>4146</v>
      </c>
      <c r="D229" s="18" t="s">
        <v>4683</v>
      </c>
    </row>
    <row r="230" spans="2:4" x14ac:dyDescent="0.3">
      <c r="B230" s="14">
        <v>500147</v>
      </c>
      <c r="C230" s="15" t="s">
        <v>4147</v>
      </c>
      <c r="D230" s="18" t="s">
        <v>4683</v>
      </c>
    </row>
    <row r="231" spans="2:4" x14ac:dyDescent="0.3">
      <c r="B231" s="14">
        <v>110631</v>
      </c>
      <c r="C231" s="14" t="s">
        <v>5355</v>
      </c>
      <c r="D231" s="18" t="s">
        <v>4683</v>
      </c>
    </row>
    <row r="232" spans="2:4" x14ac:dyDescent="0.3">
      <c r="B232" s="14">
        <v>110632</v>
      </c>
      <c r="C232" s="14" t="s">
        <v>5356</v>
      </c>
      <c r="D232" s="18" t="s">
        <v>4683</v>
      </c>
    </row>
    <row r="233" spans="2:4" x14ac:dyDescent="0.3">
      <c r="B233" s="14">
        <v>400087</v>
      </c>
      <c r="C233" s="15" t="s">
        <v>4030</v>
      </c>
      <c r="D233" s="18" t="s">
        <v>4683</v>
      </c>
    </row>
    <row r="234" spans="2:4" x14ac:dyDescent="0.3">
      <c r="B234" s="14">
        <v>102108</v>
      </c>
      <c r="C234" s="15" t="s">
        <v>4396</v>
      </c>
      <c r="D234" s="18" t="s">
        <v>4683</v>
      </c>
    </row>
    <row r="235" spans="2:4" x14ac:dyDescent="0.3">
      <c r="B235" s="14">
        <v>109433</v>
      </c>
      <c r="C235" s="15" t="s">
        <v>4935</v>
      </c>
      <c r="D235" s="18" t="s">
        <v>4683</v>
      </c>
    </row>
    <row r="236" spans="2:4" x14ac:dyDescent="0.3">
      <c r="B236" s="14">
        <v>106003</v>
      </c>
      <c r="C236" s="15" t="s">
        <v>3200</v>
      </c>
      <c r="D236" s="18" t="s">
        <v>4683</v>
      </c>
    </row>
    <row r="237" spans="2:4" x14ac:dyDescent="0.3">
      <c r="B237" s="14">
        <v>109454</v>
      </c>
      <c r="C237" s="15" t="s">
        <v>5089</v>
      </c>
      <c r="D237" s="18" t="s">
        <v>4683</v>
      </c>
    </row>
    <row r="238" spans="2:4" x14ac:dyDescent="0.3">
      <c r="B238" s="14">
        <v>109722</v>
      </c>
      <c r="C238" s="15" t="s">
        <v>5138</v>
      </c>
      <c r="D238" s="18" t="s">
        <v>4683</v>
      </c>
    </row>
    <row r="239" spans="2:4" x14ac:dyDescent="0.3">
      <c r="B239" s="14">
        <v>109451</v>
      </c>
      <c r="C239" s="15" t="s">
        <v>4937</v>
      </c>
      <c r="D239" s="18" t="s">
        <v>4683</v>
      </c>
    </row>
    <row r="240" spans="2:4" x14ac:dyDescent="0.3">
      <c r="B240" s="18">
        <v>111936</v>
      </c>
      <c r="C240" s="14" t="s">
        <v>5454</v>
      </c>
      <c r="D240" s="18" t="s">
        <v>4683</v>
      </c>
    </row>
    <row r="241" spans="2:4" x14ac:dyDescent="0.3">
      <c r="B241" s="14" t="s">
        <v>4351</v>
      </c>
      <c r="C241" s="15" t="s">
        <v>4352</v>
      </c>
      <c r="D241" s="18" t="s">
        <v>4683</v>
      </c>
    </row>
    <row r="242" spans="2:4" x14ac:dyDescent="0.3">
      <c r="B242" s="14">
        <v>109170</v>
      </c>
      <c r="C242" s="15" t="s">
        <v>4605</v>
      </c>
      <c r="D242" s="18" t="s">
        <v>4683</v>
      </c>
    </row>
    <row r="243" spans="2:4" x14ac:dyDescent="0.3">
      <c r="B243" s="14">
        <v>109171</v>
      </c>
      <c r="C243" s="15" t="s">
        <v>4606</v>
      </c>
      <c r="D243" s="18" t="s">
        <v>4683</v>
      </c>
    </row>
    <row r="244" spans="2:4" x14ac:dyDescent="0.3">
      <c r="B244" s="14">
        <v>109166</v>
      </c>
      <c r="C244" s="15" t="s">
        <v>4601</v>
      </c>
      <c r="D244" s="18" t="s">
        <v>4683</v>
      </c>
    </row>
    <row r="245" spans="2:4" x14ac:dyDescent="0.3">
      <c r="B245" s="14">
        <v>109167</v>
      </c>
      <c r="C245" s="15" t="s">
        <v>4602</v>
      </c>
      <c r="D245" s="18" t="s">
        <v>4683</v>
      </c>
    </row>
    <row r="246" spans="2:4" x14ac:dyDescent="0.3">
      <c r="B246" s="14">
        <v>300454</v>
      </c>
      <c r="C246" s="15" t="s">
        <v>3850</v>
      </c>
      <c r="D246" s="18" t="s">
        <v>4683</v>
      </c>
    </row>
    <row r="247" spans="2:4" x14ac:dyDescent="0.3">
      <c r="B247" s="14">
        <v>300038</v>
      </c>
      <c r="C247" s="15" t="s">
        <v>3675</v>
      </c>
      <c r="D247" s="18" t="s">
        <v>4683</v>
      </c>
    </row>
    <row r="248" spans="2:4" x14ac:dyDescent="0.3">
      <c r="B248" s="32">
        <v>300038</v>
      </c>
      <c r="C248" s="33" t="s">
        <v>3675</v>
      </c>
      <c r="D248" s="18" t="s">
        <v>4683</v>
      </c>
    </row>
    <row r="249" spans="2:4" x14ac:dyDescent="0.3">
      <c r="B249" s="14">
        <v>300662</v>
      </c>
      <c r="C249" s="15" t="s">
        <v>3978</v>
      </c>
      <c r="D249" s="18" t="s">
        <v>4683</v>
      </c>
    </row>
    <row r="250" spans="2:4" x14ac:dyDescent="0.3">
      <c r="B250" s="14">
        <v>300125</v>
      </c>
      <c r="C250" s="15" t="s">
        <v>3742</v>
      </c>
      <c r="D250" s="18" t="s">
        <v>4683</v>
      </c>
    </row>
    <row r="251" spans="2:4" x14ac:dyDescent="0.3">
      <c r="B251" s="14">
        <v>109108</v>
      </c>
      <c r="C251" s="15" t="s">
        <v>4556</v>
      </c>
      <c r="D251" s="18" t="s">
        <v>4683</v>
      </c>
    </row>
    <row r="252" spans="2:4" x14ac:dyDescent="0.3">
      <c r="B252" s="14">
        <v>109107</v>
      </c>
      <c r="C252" s="15" t="s">
        <v>4555</v>
      </c>
      <c r="D252" s="18" t="s">
        <v>4683</v>
      </c>
    </row>
    <row r="253" spans="2:4" x14ac:dyDescent="0.3">
      <c r="B253" s="14">
        <v>109420</v>
      </c>
      <c r="C253" s="15" t="s">
        <v>4895</v>
      </c>
      <c r="D253" s="18" t="s">
        <v>4685</v>
      </c>
    </row>
    <row r="254" spans="2:4" x14ac:dyDescent="0.3">
      <c r="B254" s="14">
        <v>300559</v>
      </c>
      <c r="C254" s="15" t="s">
        <v>3908</v>
      </c>
      <c r="D254" s="18" t="s">
        <v>4683</v>
      </c>
    </row>
    <row r="255" spans="2:4" x14ac:dyDescent="0.3">
      <c r="B255" s="14">
        <v>300223</v>
      </c>
      <c r="C255" s="15" t="s">
        <v>3789</v>
      </c>
      <c r="D255" s="18" t="s">
        <v>4683</v>
      </c>
    </row>
    <row r="256" spans="2:4" x14ac:dyDescent="0.3">
      <c r="B256" s="14">
        <v>300553</v>
      </c>
      <c r="C256" s="15" t="s">
        <v>3905</v>
      </c>
      <c r="D256" s="18" t="s">
        <v>4683</v>
      </c>
    </row>
    <row r="257" spans="2:4" x14ac:dyDescent="0.3">
      <c r="B257" s="14">
        <v>300181</v>
      </c>
      <c r="C257" s="15" t="s">
        <v>3761</v>
      </c>
      <c r="D257" s="18" t="s">
        <v>4683</v>
      </c>
    </row>
    <row r="258" spans="2:4" x14ac:dyDescent="0.3">
      <c r="B258" s="14">
        <v>300422</v>
      </c>
      <c r="C258" s="15" t="s">
        <v>3843</v>
      </c>
      <c r="D258" s="18" t="s">
        <v>4683</v>
      </c>
    </row>
    <row r="259" spans="2:4" x14ac:dyDescent="0.3">
      <c r="B259" s="14">
        <v>300025</v>
      </c>
      <c r="C259" s="15" t="s">
        <v>3668</v>
      </c>
      <c r="D259" s="18" t="s">
        <v>4683</v>
      </c>
    </row>
    <row r="260" spans="2:4" x14ac:dyDescent="0.3">
      <c r="B260" s="14">
        <v>300001</v>
      </c>
      <c r="C260" s="15" t="s">
        <v>3655</v>
      </c>
      <c r="D260" s="18" t="s">
        <v>4683</v>
      </c>
    </row>
    <row r="261" spans="2:4" x14ac:dyDescent="0.3">
      <c r="B261" s="14">
        <v>300224</v>
      </c>
      <c r="C261" s="15" t="s">
        <v>3790</v>
      </c>
      <c r="D261" s="18" t="s">
        <v>4683</v>
      </c>
    </row>
    <row r="262" spans="2:4" x14ac:dyDescent="0.3">
      <c r="B262" s="14">
        <v>300180</v>
      </c>
      <c r="C262" s="15" t="s">
        <v>5180</v>
      </c>
      <c r="D262" s="18" t="s">
        <v>4683</v>
      </c>
    </row>
    <row r="263" spans="2:4" x14ac:dyDescent="0.3">
      <c r="B263" s="32">
        <v>300180</v>
      </c>
      <c r="C263" s="33" t="s">
        <v>5435</v>
      </c>
      <c r="D263" s="18" t="s">
        <v>4683</v>
      </c>
    </row>
    <row r="264" spans="2:4" x14ac:dyDescent="0.3">
      <c r="B264" s="14">
        <v>300664</v>
      </c>
      <c r="C264" s="15" t="s">
        <v>3980</v>
      </c>
      <c r="D264" s="18" t="s">
        <v>4683</v>
      </c>
    </row>
    <row r="265" spans="2:4" x14ac:dyDescent="0.3">
      <c r="B265" s="14">
        <v>109084</v>
      </c>
      <c r="C265" s="15" t="s">
        <v>4537</v>
      </c>
      <c r="D265" s="18" t="s">
        <v>4683</v>
      </c>
    </row>
    <row r="266" spans="2:4" x14ac:dyDescent="0.3">
      <c r="B266" s="14">
        <v>104074</v>
      </c>
      <c r="C266" s="15" t="s">
        <v>1765</v>
      </c>
      <c r="D266" s="18" t="s">
        <v>4683</v>
      </c>
    </row>
    <row r="267" spans="2:4" x14ac:dyDescent="0.3">
      <c r="B267" s="14">
        <v>104296</v>
      </c>
      <c r="C267" s="15" t="s">
        <v>1880</v>
      </c>
      <c r="D267" s="18" t="s">
        <v>4685</v>
      </c>
    </row>
    <row r="268" spans="2:4" x14ac:dyDescent="0.3">
      <c r="B268" s="14">
        <v>105603</v>
      </c>
      <c r="C268" s="15" t="s">
        <v>2874</v>
      </c>
      <c r="D268" s="18" t="s">
        <v>4683</v>
      </c>
    </row>
    <row r="269" spans="2:4" x14ac:dyDescent="0.3">
      <c r="B269" s="14">
        <v>104294</v>
      </c>
      <c r="C269" s="15" t="s">
        <v>1878</v>
      </c>
      <c r="D269" s="18" t="s">
        <v>4683</v>
      </c>
    </row>
    <row r="270" spans="2:4" x14ac:dyDescent="0.3">
      <c r="B270" s="14">
        <v>103736</v>
      </c>
      <c r="C270" s="15" t="s">
        <v>1619</v>
      </c>
      <c r="D270" s="18" t="s">
        <v>4693</v>
      </c>
    </row>
    <row r="271" spans="2:4" x14ac:dyDescent="0.3">
      <c r="B271" s="14">
        <v>103963</v>
      </c>
      <c r="C271" s="15" t="s">
        <v>1722</v>
      </c>
      <c r="D271" s="18" t="s">
        <v>4693</v>
      </c>
    </row>
    <row r="272" spans="2:4" x14ac:dyDescent="0.3">
      <c r="B272" s="14" t="s">
        <v>4280</v>
      </c>
      <c r="C272" s="15" t="s">
        <v>1722</v>
      </c>
      <c r="D272" s="18" t="s">
        <v>4693</v>
      </c>
    </row>
    <row r="273" spans="2:4" x14ac:dyDescent="0.3">
      <c r="B273" s="14" t="s">
        <v>4283</v>
      </c>
      <c r="C273" s="15" t="s">
        <v>4284</v>
      </c>
      <c r="D273" s="18" t="s">
        <v>4693</v>
      </c>
    </row>
    <row r="274" spans="2:4" x14ac:dyDescent="0.3">
      <c r="B274" s="14" t="s">
        <v>4285</v>
      </c>
      <c r="C274" s="15" t="s">
        <v>1620</v>
      </c>
      <c r="D274" s="18" t="s">
        <v>4693</v>
      </c>
    </row>
    <row r="275" spans="2:4" x14ac:dyDescent="0.3">
      <c r="B275" s="14">
        <v>103737</v>
      </c>
      <c r="C275" s="15" t="s">
        <v>1620</v>
      </c>
      <c r="D275" s="18" t="s">
        <v>4693</v>
      </c>
    </row>
    <row r="276" spans="2:4" x14ac:dyDescent="0.3">
      <c r="B276" s="14">
        <v>103738</v>
      </c>
      <c r="C276" s="15" t="s">
        <v>1621</v>
      </c>
      <c r="D276" s="18" t="s">
        <v>4693</v>
      </c>
    </row>
    <row r="277" spans="2:4" x14ac:dyDescent="0.3">
      <c r="B277" s="14" t="s">
        <v>4286</v>
      </c>
      <c r="C277" s="15" t="s">
        <v>4287</v>
      </c>
      <c r="D277" s="18" t="s">
        <v>4693</v>
      </c>
    </row>
    <row r="278" spans="2:4" x14ac:dyDescent="0.3">
      <c r="B278" s="14" t="s">
        <v>4281</v>
      </c>
      <c r="C278" s="15" t="s">
        <v>4282</v>
      </c>
      <c r="D278" s="18" t="s">
        <v>4683</v>
      </c>
    </row>
    <row r="279" spans="2:4" x14ac:dyDescent="0.3">
      <c r="B279" s="14">
        <v>109187</v>
      </c>
      <c r="C279" s="15" t="s">
        <v>4620</v>
      </c>
      <c r="D279" s="18" t="s">
        <v>4693</v>
      </c>
    </row>
    <row r="280" spans="2:4" x14ac:dyDescent="0.3">
      <c r="B280" s="14">
        <v>201021</v>
      </c>
      <c r="C280" s="15" t="s">
        <v>3641</v>
      </c>
      <c r="D280" s="18" t="s">
        <v>4683</v>
      </c>
    </row>
    <row r="281" spans="2:4" x14ac:dyDescent="0.3">
      <c r="B281" s="14">
        <v>109175</v>
      </c>
      <c r="C281" s="15" t="s">
        <v>4610</v>
      </c>
      <c r="D281" s="18" t="s">
        <v>4683</v>
      </c>
    </row>
    <row r="282" spans="2:4" x14ac:dyDescent="0.3">
      <c r="B282" s="14">
        <v>109793</v>
      </c>
      <c r="C282" s="14" t="s">
        <v>5262</v>
      </c>
      <c r="D282" s="18" t="s">
        <v>4683</v>
      </c>
    </row>
    <row r="283" spans="2:4" x14ac:dyDescent="0.3">
      <c r="B283" s="14">
        <v>201020</v>
      </c>
      <c r="C283" s="15" t="s">
        <v>3640</v>
      </c>
      <c r="D283" s="18" t="s">
        <v>4683</v>
      </c>
    </row>
    <row r="284" spans="2:4" x14ac:dyDescent="0.3">
      <c r="B284" s="14">
        <v>600098</v>
      </c>
      <c r="C284" s="15" t="s">
        <v>5201</v>
      </c>
      <c r="D284" s="18" t="s">
        <v>5202</v>
      </c>
    </row>
    <row r="285" spans="2:4" x14ac:dyDescent="0.3">
      <c r="B285" s="14">
        <v>109180</v>
      </c>
      <c r="C285" s="15" t="s">
        <v>4614</v>
      </c>
      <c r="D285" s="18" t="s">
        <v>4685</v>
      </c>
    </row>
    <row r="286" spans="2:4" x14ac:dyDescent="0.3">
      <c r="B286" s="14">
        <v>200306</v>
      </c>
      <c r="C286" s="15" t="s">
        <v>3407</v>
      </c>
      <c r="D286" s="18" t="s">
        <v>4683</v>
      </c>
    </row>
    <row r="287" spans="2:4" x14ac:dyDescent="0.3">
      <c r="B287" s="14">
        <v>200180</v>
      </c>
      <c r="C287" s="15" t="s">
        <v>3333</v>
      </c>
      <c r="D287" s="18" t="s">
        <v>4683</v>
      </c>
    </row>
    <row r="288" spans="2:4" x14ac:dyDescent="0.3">
      <c r="B288" s="32">
        <v>200180</v>
      </c>
      <c r="C288" s="33" t="s">
        <v>3333</v>
      </c>
      <c r="D288" s="18" t="s">
        <v>4683</v>
      </c>
    </row>
    <row r="289" spans="2:4" x14ac:dyDescent="0.3">
      <c r="B289" s="14">
        <v>200181</v>
      </c>
      <c r="C289" s="15" t="s">
        <v>3334</v>
      </c>
      <c r="D289" s="18" t="s">
        <v>4683</v>
      </c>
    </row>
    <row r="290" spans="2:4" x14ac:dyDescent="0.3">
      <c r="B290" s="32">
        <v>200181</v>
      </c>
      <c r="C290" s="33" t="s">
        <v>3334</v>
      </c>
      <c r="D290" s="18" t="s">
        <v>4683</v>
      </c>
    </row>
    <row r="291" spans="2:4" x14ac:dyDescent="0.3">
      <c r="B291" s="14">
        <v>104320</v>
      </c>
      <c r="C291" s="15" t="s">
        <v>1900</v>
      </c>
      <c r="D291" s="18" t="s">
        <v>4685</v>
      </c>
    </row>
    <row r="292" spans="2:4" x14ac:dyDescent="0.3">
      <c r="B292" s="14">
        <v>103919</v>
      </c>
      <c r="C292" s="15" t="s">
        <v>1701</v>
      </c>
      <c r="D292" s="18" t="s">
        <v>4685</v>
      </c>
    </row>
    <row r="293" spans="2:4" x14ac:dyDescent="0.3">
      <c r="B293" s="14">
        <v>101265</v>
      </c>
      <c r="C293" s="15" t="s">
        <v>564</v>
      </c>
      <c r="D293" s="18" t="s">
        <v>4685</v>
      </c>
    </row>
    <row r="294" spans="2:4" x14ac:dyDescent="0.3">
      <c r="B294" s="14" t="s">
        <v>4275</v>
      </c>
      <c r="C294" s="15" t="s">
        <v>564</v>
      </c>
      <c r="D294" s="18" t="s">
        <v>4685</v>
      </c>
    </row>
    <row r="295" spans="2:4" x14ac:dyDescent="0.3">
      <c r="B295" s="14" t="s">
        <v>4276</v>
      </c>
      <c r="C295" s="15" t="s">
        <v>4277</v>
      </c>
      <c r="D295" s="18" t="s">
        <v>4685</v>
      </c>
    </row>
    <row r="296" spans="2:4" x14ac:dyDescent="0.3">
      <c r="B296" s="14">
        <v>103923</v>
      </c>
      <c r="C296" s="15" t="s">
        <v>1705</v>
      </c>
      <c r="D296" s="18" t="s">
        <v>4685</v>
      </c>
    </row>
    <row r="297" spans="2:4" x14ac:dyDescent="0.3">
      <c r="B297" s="14">
        <v>103920</v>
      </c>
      <c r="C297" s="15" t="s">
        <v>1702</v>
      </c>
      <c r="D297" s="18" t="s">
        <v>4685</v>
      </c>
    </row>
    <row r="298" spans="2:4" x14ac:dyDescent="0.3">
      <c r="B298" s="14">
        <v>103921</v>
      </c>
      <c r="C298" s="15" t="s">
        <v>1703</v>
      </c>
      <c r="D298" s="18" t="s">
        <v>4685</v>
      </c>
    </row>
    <row r="299" spans="2:4" x14ac:dyDescent="0.3">
      <c r="B299" s="14">
        <v>103922</v>
      </c>
      <c r="C299" s="15" t="s">
        <v>1704</v>
      </c>
      <c r="D299" s="18" t="s">
        <v>4685</v>
      </c>
    </row>
    <row r="300" spans="2:4" x14ac:dyDescent="0.3">
      <c r="B300" s="14">
        <v>101967</v>
      </c>
      <c r="C300" s="15" t="s">
        <v>943</v>
      </c>
      <c r="D300" s="18" t="s">
        <v>4687</v>
      </c>
    </row>
    <row r="301" spans="2:4" x14ac:dyDescent="0.3">
      <c r="B301" s="14">
        <v>110262</v>
      </c>
      <c r="C301" s="14" t="s">
        <v>5219</v>
      </c>
      <c r="D301" s="18" t="s">
        <v>4697</v>
      </c>
    </row>
    <row r="302" spans="2:4" x14ac:dyDescent="0.3">
      <c r="B302" s="32">
        <v>101967</v>
      </c>
      <c r="C302" s="33" t="s">
        <v>5412</v>
      </c>
      <c r="D302" s="18" t="s">
        <v>4683</v>
      </c>
    </row>
    <row r="303" spans="2:4" x14ac:dyDescent="0.3">
      <c r="B303" s="14">
        <v>110605</v>
      </c>
      <c r="C303" s="14" t="s">
        <v>5312</v>
      </c>
      <c r="D303" s="18" t="s">
        <v>4683</v>
      </c>
    </row>
    <row r="304" spans="2:4" x14ac:dyDescent="0.3">
      <c r="B304" s="14">
        <v>300041</v>
      </c>
      <c r="C304" s="15" t="s">
        <v>3677</v>
      </c>
      <c r="D304" s="18" t="s">
        <v>4687</v>
      </c>
    </row>
    <row r="305" spans="2:4" x14ac:dyDescent="0.3">
      <c r="B305" s="32">
        <v>300041</v>
      </c>
      <c r="C305" s="33" t="s">
        <v>3677</v>
      </c>
      <c r="D305" s="18" t="s">
        <v>4683</v>
      </c>
    </row>
    <row r="306" spans="2:4" x14ac:dyDescent="0.3">
      <c r="B306" s="14">
        <v>300040</v>
      </c>
      <c r="C306" s="15" t="s">
        <v>3676</v>
      </c>
      <c r="D306" s="18" t="s">
        <v>4687</v>
      </c>
    </row>
    <row r="307" spans="2:4" x14ac:dyDescent="0.3">
      <c r="B307" s="14">
        <v>109159</v>
      </c>
      <c r="C307" s="15" t="s">
        <v>4594</v>
      </c>
      <c r="D307" s="18" t="s">
        <v>4687</v>
      </c>
    </row>
    <row r="308" spans="2:4" x14ac:dyDescent="0.3">
      <c r="B308" s="14">
        <v>102998</v>
      </c>
      <c r="C308" s="15" t="s">
        <v>1333</v>
      </c>
      <c r="D308" s="18" t="s">
        <v>4687</v>
      </c>
    </row>
    <row r="309" spans="2:4" x14ac:dyDescent="0.3">
      <c r="B309" s="14">
        <v>109198</v>
      </c>
      <c r="C309" s="15" t="s">
        <v>4626</v>
      </c>
      <c r="D309" s="18" t="s">
        <v>4731</v>
      </c>
    </row>
    <row r="310" spans="2:4" x14ac:dyDescent="0.3">
      <c r="B310" s="14">
        <v>109169</v>
      </c>
      <c r="C310" s="15" t="s">
        <v>4604</v>
      </c>
      <c r="D310" s="18" t="s">
        <v>4687</v>
      </c>
    </row>
    <row r="311" spans="2:4" x14ac:dyDescent="0.3">
      <c r="B311" s="14">
        <v>104474</v>
      </c>
      <c r="C311" s="15" t="s">
        <v>2025</v>
      </c>
      <c r="D311" s="18" t="s">
        <v>4687</v>
      </c>
    </row>
    <row r="312" spans="2:4" x14ac:dyDescent="0.3">
      <c r="B312" s="14">
        <v>102047</v>
      </c>
      <c r="C312" s="15" t="s">
        <v>1007</v>
      </c>
      <c r="D312" s="18" t="s">
        <v>4687</v>
      </c>
    </row>
    <row r="313" spans="2:4" x14ac:dyDescent="0.3">
      <c r="B313" s="14">
        <v>105405</v>
      </c>
      <c r="C313" s="15" t="s">
        <v>2702</v>
      </c>
      <c r="D313" s="18" t="s">
        <v>4687</v>
      </c>
    </row>
    <row r="314" spans="2:4" x14ac:dyDescent="0.3">
      <c r="B314" s="14">
        <v>300640</v>
      </c>
      <c r="C314" s="15" t="s">
        <v>3962</v>
      </c>
      <c r="D314" s="18" t="s">
        <v>4687</v>
      </c>
    </row>
    <row r="315" spans="2:4" x14ac:dyDescent="0.3">
      <c r="B315" s="14">
        <v>109157</v>
      </c>
      <c r="C315" s="15" t="s">
        <v>4592</v>
      </c>
      <c r="D315" s="18" t="s">
        <v>4687</v>
      </c>
    </row>
    <row r="316" spans="2:4" x14ac:dyDescent="0.3">
      <c r="B316" s="14">
        <v>109156</v>
      </c>
      <c r="C316" s="15" t="s">
        <v>4591</v>
      </c>
      <c r="D316" s="18" t="s">
        <v>4687</v>
      </c>
    </row>
    <row r="317" spans="2:4" x14ac:dyDescent="0.3">
      <c r="B317" s="14">
        <v>109613</v>
      </c>
      <c r="C317" s="15" t="s">
        <v>4846</v>
      </c>
      <c r="D317" s="18" t="s">
        <v>4687</v>
      </c>
    </row>
    <row r="318" spans="2:4" x14ac:dyDescent="0.3">
      <c r="B318" s="14">
        <v>700102</v>
      </c>
      <c r="C318" s="15" t="s">
        <v>5174</v>
      </c>
      <c r="D318" s="18" t="s">
        <v>4683</v>
      </c>
    </row>
    <row r="319" spans="2:4" x14ac:dyDescent="0.3">
      <c r="B319" s="14" t="s">
        <v>4677</v>
      </c>
      <c r="C319" s="15" t="s">
        <v>4678</v>
      </c>
      <c r="D319" s="18" t="s">
        <v>4683</v>
      </c>
    </row>
    <row r="320" spans="2:4" x14ac:dyDescent="0.3">
      <c r="B320" s="14">
        <v>500127</v>
      </c>
      <c r="C320" s="15" t="s">
        <v>4139</v>
      </c>
      <c r="D320" s="18" t="s">
        <v>4685</v>
      </c>
    </row>
    <row r="321" spans="2:4" x14ac:dyDescent="0.3">
      <c r="B321" s="14">
        <v>500083</v>
      </c>
      <c r="C321" s="15" t="s">
        <v>4119</v>
      </c>
      <c r="D321" s="18" t="s">
        <v>4685</v>
      </c>
    </row>
    <row r="322" spans="2:4" x14ac:dyDescent="0.3">
      <c r="B322" s="14">
        <v>104912</v>
      </c>
      <c r="C322" s="15" t="s">
        <v>2355</v>
      </c>
      <c r="D322" s="18" t="s">
        <v>4683</v>
      </c>
    </row>
    <row r="323" spans="2:4" x14ac:dyDescent="0.3">
      <c r="B323" s="14">
        <v>104439</v>
      </c>
      <c r="C323" s="15" t="s">
        <v>1992</v>
      </c>
      <c r="D323" s="18" t="s">
        <v>4693</v>
      </c>
    </row>
    <row r="324" spans="2:4" x14ac:dyDescent="0.3">
      <c r="B324" s="14">
        <v>104416</v>
      </c>
      <c r="C324" s="15" t="s">
        <v>1973</v>
      </c>
      <c r="D324" s="18" t="s">
        <v>4693</v>
      </c>
    </row>
    <row r="325" spans="2:4" x14ac:dyDescent="0.3">
      <c r="B325" s="14" t="s">
        <v>4288</v>
      </c>
      <c r="C325" s="15" t="s">
        <v>1973</v>
      </c>
      <c r="D325" s="18" t="s">
        <v>4693</v>
      </c>
    </row>
    <row r="326" spans="2:4" x14ac:dyDescent="0.3">
      <c r="B326" s="14">
        <v>105997</v>
      </c>
      <c r="C326" s="15" t="s">
        <v>3194</v>
      </c>
      <c r="D326" s="18" t="s">
        <v>4683</v>
      </c>
    </row>
    <row r="327" spans="2:4" x14ac:dyDescent="0.3">
      <c r="B327" s="14">
        <v>500225</v>
      </c>
      <c r="C327" s="15" t="s">
        <v>4214</v>
      </c>
      <c r="D327" s="18" t="s">
        <v>4683</v>
      </c>
    </row>
    <row r="328" spans="2:4" x14ac:dyDescent="0.3">
      <c r="B328" s="14">
        <v>102050</v>
      </c>
      <c r="C328" s="14" t="s">
        <v>5297</v>
      </c>
      <c r="D328" s="18" t="s">
        <v>4683</v>
      </c>
    </row>
    <row r="329" spans="2:4" x14ac:dyDescent="0.3">
      <c r="B329" s="14">
        <v>200307</v>
      </c>
      <c r="C329" s="15" t="s">
        <v>3408</v>
      </c>
      <c r="D329" s="18" t="s">
        <v>4685</v>
      </c>
    </row>
    <row r="330" spans="2:4" x14ac:dyDescent="0.3">
      <c r="B330" s="14">
        <v>200179</v>
      </c>
      <c r="C330" s="15" t="s">
        <v>3332</v>
      </c>
      <c r="D330" s="18" t="s">
        <v>4683</v>
      </c>
    </row>
    <row r="331" spans="2:4" x14ac:dyDescent="0.3">
      <c r="B331" s="14">
        <v>104003</v>
      </c>
      <c r="C331" s="15" t="s">
        <v>1739</v>
      </c>
      <c r="D331" s="18" t="s">
        <v>4693</v>
      </c>
    </row>
    <row r="332" spans="2:4" x14ac:dyDescent="0.3">
      <c r="B332" s="14">
        <v>104004</v>
      </c>
      <c r="C332" s="15" t="s">
        <v>1740</v>
      </c>
      <c r="D332" s="18" t="s">
        <v>4693</v>
      </c>
    </row>
    <row r="333" spans="2:4" x14ac:dyDescent="0.3">
      <c r="B333" s="14" t="s">
        <v>4289</v>
      </c>
      <c r="C333" s="15" t="s">
        <v>1740</v>
      </c>
      <c r="D333" s="18" t="s">
        <v>4693</v>
      </c>
    </row>
    <row r="334" spans="2:4" x14ac:dyDescent="0.3">
      <c r="B334" s="14">
        <v>104973</v>
      </c>
      <c r="C334" s="15" t="s">
        <v>2393</v>
      </c>
      <c r="D334" s="18" t="s">
        <v>4683</v>
      </c>
    </row>
    <row r="335" spans="2:4" x14ac:dyDescent="0.3">
      <c r="B335" s="14">
        <v>109177</v>
      </c>
      <c r="C335" s="15" t="s">
        <v>4611</v>
      </c>
      <c r="D335" s="18" t="s">
        <v>4683</v>
      </c>
    </row>
    <row r="336" spans="2:4" x14ac:dyDescent="0.3">
      <c r="B336" s="14">
        <v>201045</v>
      </c>
      <c r="C336" s="15" t="s">
        <v>4642</v>
      </c>
      <c r="D336" s="18" t="s">
        <v>4683</v>
      </c>
    </row>
    <row r="337" spans="2:4" x14ac:dyDescent="0.3">
      <c r="B337" s="14">
        <v>200973</v>
      </c>
      <c r="C337" s="15" t="s">
        <v>3611</v>
      </c>
      <c r="D337" s="18" t="s">
        <v>4683</v>
      </c>
    </row>
    <row r="338" spans="2:4" x14ac:dyDescent="0.3">
      <c r="B338" s="14">
        <v>200980</v>
      </c>
      <c r="C338" s="15" t="s">
        <v>3615</v>
      </c>
      <c r="D338" s="18" t="s">
        <v>4683</v>
      </c>
    </row>
    <row r="339" spans="2:4" x14ac:dyDescent="0.3">
      <c r="B339" s="14">
        <v>200970</v>
      </c>
      <c r="C339" s="15" t="s">
        <v>3608</v>
      </c>
      <c r="D339" s="18" t="s">
        <v>4683</v>
      </c>
    </row>
    <row r="340" spans="2:4" x14ac:dyDescent="0.3">
      <c r="B340" s="14">
        <v>200832</v>
      </c>
      <c r="C340" s="15" t="s">
        <v>4989</v>
      </c>
      <c r="D340" s="18" t="s">
        <v>4697</v>
      </c>
    </row>
    <row r="341" spans="2:4" x14ac:dyDescent="0.3">
      <c r="B341" s="14">
        <v>200971</v>
      </c>
      <c r="C341" s="15" t="s">
        <v>3609</v>
      </c>
      <c r="D341" s="18" t="s">
        <v>4697</v>
      </c>
    </row>
    <row r="342" spans="2:4" x14ac:dyDescent="0.3">
      <c r="B342" s="14">
        <v>105491</v>
      </c>
      <c r="C342" s="15" t="s">
        <v>2774</v>
      </c>
      <c r="D342" s="18" t="s">
        <v>4683</v>
      </c>
    </row>
    <row r="343" spans="2:4" x14ac:dyDescent="0.3">
      <c r="B343" s="14">
        <v>105404</v>
      </c>
      <c r="C343" s="15" t="s">
        <v>2701</v>
      </c>
      <c r="D343" s="18" t="s">
        <v>4683</v>
      </c>
    </row>
    <row r="344" spans="2:4" x14ac:dyDescent="0.3">
      <c r="B344" s="14">
        <v>105941</v>
      </c>
      <c r="C344" s="15" t="s">
        <v>3140</v>
      </c>
      <c r="D344" s="18" t="s">
        <v>4683</v>
      </c>
    </row>
    <row r="345" spans="2:4" x14ac:dyDescent="0.3">
      <c r="B345" s="14">
        <v>700074</v>
      </c>
      <c r="C345" s="15" t="s">
        <v>5205</v>
      </c>
      <c r="D345" s="18" t="s">
        <v>4683</v>
      </c>
    </row>
    <row r="346" spans="2:4" x14ac:dyDescent="0.3">
      <c r="B346" s="14">
        <v>700103</v>
      </c>
      <c r="C346" s="15" t="s">
        <v>4986</v>
      </c>
      <c r="D346" s="18" t="s">
        <v>4882</v>
      </c>
    </row>
    <row r="347" spans="2:4" x14ac:dyDescent="0.3">
      <c r="B347" s="14">
        <v>700101</v>
      </c>
      <c r="C347" s="15" t="s">
        <v>5211</v>
      </c>
      <c r="D347" s="18" t="s">
        <v>4882</v>
      </c>
    </row>
    <row r="348" spans="2:4" x14ac:dyDescent="0.3">
      <c r="B348" s="14">
        <v>500207</v>
      </c>
      <c r="C348" s="15" t="s">
        <v>4199</v>
      </c>
      <c r="D348" s="18" t="s">
        <v>4683</v>
      </c>
    </row>
    <row r="349" spans="2:4" x14ac:dyDescent="0.3">
      <c r="B349" s="14">
        <v>300126</v>
      </c>
      <c r="C349" s="15" t="s">
        <v>3743</v>
      </c>
      <c r="D349" s="18" t="s">
        <v>4683</v>
      </c>
    </row>
    <row r="350" spans="2:4" x14ac:dyDescent="0.3">
      <c r="B350" s="14">
        <v>300127</v>
      </c>
      <c r="C350" s="15" t="s">
        <v>3744</v>
      </c>
      <c r="D350" s="18" t="s">
        <v>4683</v>
      </c>
    </row>
    <row r="351" spans="2:4" x14ac:dyDescent="0.3">
      <c r="B351" s="14" t="s">
        <v>4357</v>
      </c>
      <c r="C351" s="15" t="s">
        <v>4358</v>
      </c>
      <c r="D351" s="18" t="s">
        <v>4683</v>
      </c>
    </row>
    <row r="352" spans="2:4" x14ac:dyDescent="0.3">
      <c r="B352" s="14">
        <v>102057</v>
      </c>
      <c r="C352" s="15" t="s">
        <v>1012</v>
      </c>
      <c r="D352" s="18" t="s">
        <v>4683</v>
      </c>
    </row>
    <row r="353" spans="2:4" x14ac:dyDescent="0.3">
      <c r="B353" s="14">
        <v>104465</v>
      </c>
      <c r="C353" s="15" t="s">
        <v>2018</v>
      </c>
      <c r="D353" s="18" t="s">
        <v>4683</v>
      </c>
    </row>
    <row r="354" spans="2:4" x14ac:dyDescent="0.3">
      <c r="B354" s="14">
        <v>300049</v>
      </c>
      <c r="C354" s="15" t="s">
        <v>3684</v>
      </c>
      <c r="D354" s="18" t="s">
        <v>4683</v>
      </c>
    </row>
    <row r="355" spans="2:4" x14ac:dyDescent="0.3">
      <c r="B355" s="32">
        <v>300049</v>
      </c>
      <c r="C355" s="33" t="s">
        <v>5433</v>
      </c>
      <c r="D355" s="18" t="s">
        <v>4683</v>
      </c>
    </row>
    <row r="356" spans="2:4" x14ac:dyDescent="0.3">
      <c r="B356" s="14">
        <v>300121</v>
      </c>
      <c r="C356" s="15" t="s">
        <v>3740</v>
      </c>
      <c r="D356" s="18" t="s">
        <v>4683</v>
      </c>
    </row>
    <row r="357" spans="2:4" x14ac:dyDescent="0.3">
      <c r="B357" s="14">
        <v>300228</v>
      </c>
      <c r="C357" s="15" t="s">
        <v>3791</v>
      </c>
      <c r="D357" s="18" t="s">
        <v>4685</v>
      </c>
    </row>
    <row r="358" spans="2:4" x14ac:dyDescent="0.3">
      <c r="B358" s="14">
        <v>300182</v>
      </c>
      <c r="C358" s="15" t="s">
        <v>3762</v>
      </c>
      <c r="D358" s="18" t="s">
        <v>4683</v>
      </c>
    </row>
    <row r="359" spans="2:4" x14ac:dyDescent="0.3">
      <c r="B359" s="32">
        <v>300182</v>
      </c>
      <c r="C359" s="33" t="s">
        <v>3762</v>
      </c>
      <c r="D359" s="18" t="s">
        <v>4683</v>
      </c>
    </row>
    <row r="360" spans="2:4" x14ac:dyDescent="0.3">
      <c r="B360" s="14">
        <v>300717</v>
      </c>
      <c r="C360" s="15" t="s">
        <v>4666</v>
      </c>
      <c r="D360" s="18" t="s">
        <v>4683</v>
      </c>
    </row>
    <row r="361" spans="2:4" x14ac:dyDescent="0.3">
      <c r="B361" s="14">
        <v>105114</v>
      </c>
      <c r="C361" s="15" t="s">
        <v>2512</v>
      </c>
      <c r="D361" s="18" t="s">
        <v>4683</v>
      </c>
    </row>
    <row r="362" spans="2:4" x14ac:dyDescent="0.3">
      <c r="B362" s="14">
        <v>103218</v>
      </c>
      <c r="C362" s="15" t="s">
        <v>1397</v>
      </c>
      <c r="D362" s="18" t="s">
        <v>4683</v>
      </c>
    </row>
    <row r="363" spans="2:4" x14ac:dyDescent="0.3">
      <c r="B363" s="14">
        <v>100081</v>
      </c>
      <c r="C363" s="15" t="s">
        <v>38</v>
      </c>
      <c r="D363" s="18" t="s">
        <v>4683</v>
      </c>
    </row>
    <row r="364" spans="2:4" x14ac:dyDescent="0.3">
      <c r="B364" s="14">
        <v>103219</v>
      </c>
      <c r="C364" s="15" t="s">
        <v>1398</v>
      </c>
      <c r="D364" s="18" t="s">
        <v>4683</v>
      </c>
    </row>
    <row r="365" spans="2:4" x14ac:dyDescent="0.3">
      <c r="B365" s="14">
        <v>103006</v>
      </c>
      <c r="C365" s="15" t="s">
        <v>1336</v>
      </c>
      <c r="D365" s="18" t="s">
        <v>4683</v>
      </c>
    </row>
    <row r="366" spans="2:4" x14ac:dyDescent="0.3">
      <c r="B366" s="14">
        <v>105498</v>
      </c>
      <c r="C366" s="15" t="s">
        <v>2781</v>
      </c>
      <c r="D366" s="18" t="s">
        <v>4683</v>
      </c>
    </row>
    <row r="367" spans="2:4" x14ac:dyDescent="0.3">
      <c r="B367" s="14">
        <v>300048</v>
      </c>
      <c r="C367" s="15" t="s">
        <v>3683</v>
      </c>
      <c r="D367" s="18" t="s">
        <v>4683</v>
      </c>
    </row>
    <row r="368" spans="2:4" x14ac:dyDescent="0.3">
      <c r="B368" s="14">
        <v>200313</v>
      </c>
      <c r="C368" s="15" t="s">
        <v>3411</v>
      </c>
      <c r="D368" s="18" t="s">
        <v>4683</v>
      </c>
    </row>
    <row r="369" spans="2:4" x14ac:dyDescent="0.3">
      <c r="B369" s="14">
        <v>109044</v>
      </c>
      <c r="C369" s="15" t="s">
        <v>4515</v>
      </c>
      <c r="D369" s="18" t="s">
        <v>4683</v>
      </c>
    </row>
    <row r="370" spans="2:4" x14ac:dyDescent="0.3">
      <c r="B370" s="14">
        <v>109138</v>
      </c>
      <c r="C370" s="15" t="s">
        <v>4578</v>
      </c>
      <c r="D370" s="18" t="s">
        <v>4683</v>
      </c>
    </row>
    <row r="371" spans="2:4" x14ac:dyDescent="0.3">
      <c r="B371" s="14">
        <v>104073</v>
      </c>
      <c r="C371" s="15" t="s">
        <v>1764</v>
      </c>
      <c r="D371" s="18" t="s">
        <v>4683</v>
      </c>
    </row>
    <row r="372" spans="2:4" x14ac:dyDescent="0.3">
      <c r="B372" s="14">
        <v>700096</v>
      </c>
      <c r="C372" s="15" t="s">
        <v>5001</v>
      </c>
      <c r="D372" s="18" t="s">
        <v>4882</v>
      </c>
    </row>
    <row r="373" spans="2:4" x14ac:dyDescent="0.3">
      <c r="B373" s="14">
        <v>105781</v>
      </c>
      <c r="C373" s="15" t="s">
        <v>3023</v>
      </c>
      <c r="D373" s="18" t="s">
        <v>4683</v>
      </c>
    </row>
    <row r="374" spans="2:4" x14ac:dyDescent="0.3">
      <c r="B374" s="14">
        <v>105782</v>
      </c>
      <c r="C374" s="15" t="s">
        <v>3024</v>
      </c>
      <c r="D374" s="18" t="s">
        <v>4683</v>
      </c>
    </row>
    <row r="375" spans="2:4" x14ac:dyDescent="0.3">
      <c r="B375" s="14">
        <v>109702</v>
      </c>
      <c r="C375" s="15" t="s">
        <v>5115</v>
      </c>
      <c r="D375" s="18" t="s">
        <v>4683</v>
      </c>
    </row>
    <row r="376" spans="2:4" x14ac:dyDescent="0.3">
      <c r="B376" s="14">
        <v>100829</v>
      </c>
      <c r="C376" s="15" t="s">
        <v>459</v>
      </c>
      <c r="D376" s="18" t="s">
        <v>4683</v>
      </c>
    </row>
    <row r="377" spans="2:4" x14ac:dyDescent="0.3">
      <c r="B377" s="14">
        <v>100831</v>
      </c>
      <c r="C377" s="15" t="s">
        <v>461</v>
      </c>
      <c r="D377" s="18" t="s">
        <v>4683</v>
      </c>
    </row>
    <row r="378" spans="2:4" x14ac:dyDescent="0.3">
      <c r="B378" s="14">
        <v>100830</v>
      </c>
      <c r="C378" s="15" t="s">
        <v>460</v>
      </c>
      <c r="D378" s="18" t="s">
        <v>4683</v>
      </c>
    </row>
    <row r="379" spans="2:4" x14ac:dyDescent="0.3">
      <c r="B379" s="14">
        <v>100833</v>
      </c>
      <c r="C379" s="15" t="s">
        <v>463</v>
      </c>
      <c r="D379" s="18" t="s">
        <v>4683</v>
      </c>
    </row>
    <row r="380" spans="2:4" x14ac:dyDescent="0.3">
      <c r="B380" s="14">
        <v>100832</v>
      </c>
      <c r="C380" s="15" t="s">
        <v>462</v>
      </c>
      <c r="D380" s="18" t="s">
        <v>4683</v>
      </c>
    </row>
    <row r="381" spans="2:4" x14ac:dyDescent="0.3">
      <c r="B381" s="14">
        <v>100834</v>
      </c>
      <c r="C381" s="15" t="s">
        <v>464</v>
      </c>
      <c r="D381" s="18" t="s">
        <v>4683</v>
      </c>
    </row>
    <row r="382" spans="2:4" x14ac:dyDescent="0.3">
      <c r="B382" s="14">
        <v>100836</v>
      </c>
      <c r="C382" s="15" t="s">
        <v>465</v>
      </c>
      <c r="D382" s="18" t="s">
        <v>4683</v>
      </c>
    </row>
    <row r="383" spans="2:4" x14ac:dyDescent="0.3">
      <c r="B383" s="14">
        <v>102744</v>
      </c>
      <c r="C383" s="15" t="s">
        <v>1238</v>
      </c>
      <c r="D383" s="18" t="s">
        <v>4683</v>
      </c>
    </row>
    <row r="384" spans="2:4" x14ac:dyDescent="0.3">
      <c r="B384" s="14">
        <v>103256</v>
      </c>
      <c r="C384" s="15" t="s">
        <v>1416</v>
      </c>
      <c r="D384" s="18" t="s">
        <v>4683</v>
      </c>
    </row>
    <row r="385" spans="2:4" x14ac:dyDescent="0.3">
      <c r="B385" s="14">
        <v>102803</v>
      </c>
      <c r="C385" s="15" t="s">
        <v>1252</v>
      </c>
      <c r="D385" s="18" t="s">
        <v>4683</v>
      </c>
    </row>
    <row r="386" spans="2:4" x14ac:dyDescent="0.3">
      <c r="B386" s="14">
        <v>104651</v>
      </c>
      <c r="C386" s="15" t="s">
        <v>2167</v>
      </c>
      <c r="D386" s="18" t="s">
        <v>4683</v>
      </c>
    </row>
    <row r="387" spans="2:4" x14ac:dyDescent="0.3">
      <c r="B387" s="14">
        <v>101774</v>
      </c>
      <c r="C387" s="15" t="s">
        <v>811</v>
      </c>
      <c r="D387" s="18" t="s">
        <v>4683</v>
      </c>
    </row>
    <row r="388" spans="2:4" x14ac:dyDescent="0.3">
      <c r="B388" s="14">
        <v>103915</v>
      </c>
      <c r="C388" s="15" t="s">
        <v>1699</v>
      </c>
      <c r="D388" s="18" t="s">
        <v>4683</v>
      </c>
    </row>
    <row r="389" spans="2:4" x14ac:dyDescent="0.3">
      <c r="B389" s="14">
        <v>101775</v>
      </c>
      <c r="C389" s="15" t="s">
        <v>812</v>
      </c>
      <c r="D389" s="18" t="s">
        <v>4683</v>
      </c>
    </row>
    <row r="390" spans="2:4" x14ac:dyDescent="0.3">
      <c r="B390" s="14">
        <v>104541</v>
      </c>
      <c r="C390" s="15" t="s">
        <v>2079</v>
      </c>
      <c r="D390" s="18" t="s">
        <v>4683</v>
      </c>
    </row>
    <row r="391" spans="2:4" x14ac:dyDescent="0.3">
      <c r="B391" s="14">
        <v>104022</v>
      </c>
      <c r="C391" s="15" t="s">
        <v>1748</v>
      </c>
      <c r="D391" s="18" t="s">
        <v>4683</v>
      </c>
    </row>
    <row r="392" spans="2:4" x14ac:dyDescent="0.3">
      <c r="B392" s="14">
        <v>102645</v>
      </c>
      <c r="C392" s="15" t="s">
        <v>1203</v>
      </c>
      <c r="D392" s="18" t="s">
        <v>4683</v>
      </c>
    </row>
    <row r="393" spans="2:4" x14ac:dyDescent="0.3">
      <c r="B393" s="14">
        <v>101981</v>
      </c>
      <c r="C393" s="15" t="s">
        <v>954</v>
      </c>
      <c r="D393" s="18" t="s">
        <v>4683</v>
      </c>
    </row>
    <row r="394" spans="2:4" x14ac:dyDescent="0.3">
      <c r="B394" s="14">
        <v>101982</v>
      </c>
      <c r="C394" s="15" t="s">
        <v>955</v>
      </c>
      <c r="D394" s="18" t="s">
        <v>4683</v>
      </c>
    </row>
    <row r="395" spans="2:4" x14ac:dyDescent="0.3">
      <c r="B395" s="14">
        <v>102024</v>
      </c>
      <c r="C395" s="15" t="s">
        <v>990</v>
      </c>
      <c r="D395" s="18" t="s">
        <v>4683</v>
      </c>
    </row>
    <row r="396" spans="2:4" x14ac:dyDescent="0.3">
      <c r="B396" s="14">
        <v>102025</v>
      </c>
      <c r="C396" s="15" t="s">
        <v>991</v>
      </c>
      <c r="D396" s="18" t="s">
        <v>4683</v>
      </c>
    </row>
    <row r="397" spans="2:4" x14ac:dyDescent="0.3">
      <c r="B397" s="14">
        <v>102026</v>
      </c>
      <c r="C397" s="15" t="s">
        <v>992</v>
      </c>
      <c r="D397" s="18" t="s">
        <v>4683</v>
      </c>
    </row>
    <row r="398" spans="2:4" x14ac:dyDescent="0.3">
      <c r="B398" s="14">
        <v>102027</v>
      </c>
      <c r="C398" s="15" t="s">
        <v>993</v>
      </c>
      <c r="D398" s="18" t="s">
        <v>4683</v>
      </c>
    </row>
    <row r="399" spans="2:4" x14ac:dyDescent="0.3">
      <c r="B399" s="14">
        <v>102029</v>
      </c>
      <c r="C399" s="15" t="s">
        <v>994</v>
      </c>
      <c r="D399" s="18" t="s">
        <v>4683</v>
      </c>
    </row>
    <row r="400" spans="2:4" x14ac:dyDescent="0.3">
      <c r="B400" s="14">
        <v>700115</v>
      </c>
      <c r="C400" s="15" t="s">
        <v>4883</v>
      </c>
      <c r="D400" s="18" t="s">
        <v>4697</v>
      </c>
    </row>
    <row r="401" spans="2:4" x14ac:dyDescent="0.3">
      <c r="B401" s="14">
        <v>700081</v>
      </c>
      <c r="C401" s="15" t="s">
        <v>5169</v>
      </c>
      <c r="D401" s="18" t="s">
        <v>4697</v>
      </c>
    </row>
    <row r="402" spans="2:4" x14ac:dyDescent="0.3">
      <c r="B402" s="14">
        <v>700073</v>
      </c>
      <c r="C402" s="15" t="s">
        <v>5204</v>
      </c>
      <c r="D402" s="18" t="s">
        <v>4697</v>
      </c>
    </row>
    <row r="403" spans="2:4" x14ac:dyDescent="0.3">
      <c r="B403" s="14">
        <v>500242</v>
      </c>
      <c r="C403" s="15" t="s">
        <v>4223</v>
      </c>
      <c r="D403" s="18" t="s">
        <v>4685</v>
      </c>
    </row>
    <row r="404" spans="2:4" x14ac:dyDescent="0.3">
      <c r="B404" s="14">
        <v>300706</v>
      </c>
      <c r="C404" s="15" t="s">
        <v>4657</v>
      </c>
      <c r="D404" s="18" t="s">
        <v>4683</v>
      </c>
    </row>
    <row r="405" spans="2:4" x14ac:dyDescent="0.3">
      <c r="B405" s="14">
        <v>500243</v>
      </c>
      <c r="C405" s="15" t="s">
        <v>4224</v>
      </c>
      <c r="D405" s="18" t="s">
        <v>4685</v>
      </c>
    </row>
    <row r="406" spans="2:4" x14ac:dyDescent="0.3">
      <c r="B406" s="14">
        <v>700084</v>
      </c>
      <c r="C406" s="15" t="s">
        <v>5183</v>
      </c>
      <c r="D406" s="18" t="s">
        <v>4697</v>
      </c>
    </row>
    <row r="407" spans="2:4" x14ac:dyDescent="0.3">
      <c r="B407" s="14">
        <v>700092</v>
      </c>
      <c r="C407" s="15" t="s">
        <v>5172</v>
      </c>
      <c r="D407" s="18" t="s">
        <v>4882</v>
      </c>
    </row>
    <row r="408" spans="2:4" x14ac:dyDescent="0.3">
      <c r="B408" s="14">
        <v>700105</v>
      </c>
      <c r="C408" s="15" t="s">
        <v>4881</v>
      </c>
      <c r="D408" s="18" t="s">
        <v>4882</v>
      </c>
    </row>
    <row r="409" spans="2:4" x14ac:dyDescent="0.3">
      <c r="B409" s="14">
        <v>400193</v>
      </c>
      <c r="C409" s="15" t="s">
        <v>4081</v>
      </c>
      <c r="D409" s="18" t="s">
        <v>4687</v>
      </c>
    </row>
    <row r="410" spans="2:4" x14ac:dyDescent="0.3">
      <c r="B410" s="14">
        <v>500210</v>
      </c>
      <c r="C410" s="15" t="s">
        <v>4201</v>
      </c>
      <c r="D410" s="18" t="s">
        <v>4683</v>
      </c>
    </row>
    <row r="411" spans="2:4" x14ac:dyDescent="0.3">
      <c r="B411" s="14">
        <v>500280</v>
      </c>
      <c r="C411" s="15" t="s">
        <v>5198</v>
      </c>
      <c r="D411" s="18" t="s">
        <v>4683</v>
      </c>
    </row>
    <row r="412" spans="2:4" x14ac:dyDescent="0.3">
      <c r="B412" s="14">
        <v>500281</v>
      </c>
      <c r="C412" s="15" t="s">
        <v>4877</v>
      </c>
      <c r="D412" s="18" t="s">
        <v>4683</v>
      </c>
    </row>
    <row r="413" spans="2:4" x14ac:dyDescent="0.3">
      <c r="B413" s="14">
        <v>102056</v>
      </c>
      <c r="C413" s="15" t="s">
        <v>1011</v>
      </c>
      <c r="D413" s="18" t="s">
        <v>4683</v>
      </c>
    </row>
    <row r="414" spans="2:4" x14ac:dyDescent="0.3">
      <c r="B414" s="14">
        <v>500142</v>
      </c>
      <c r="C414" s="15" t="s">
        <v>4143</v>
      </c>
      <c r="D414" s="18" t="s">
        <v>4683</v>
      </c>
    </row>
    <row r="415" spans="2:4" x14ac:dyDescent="0.3">
      <c r="B415" s="14">
        <v>500141</v>
      </c>
      <c r="C415" s="15" t="s">
        <v>4142</v>
      </c>
      <c r="D415" s="18" t="s">
        <v>4683</v>
      </c>
    </row>
    <row r="416" spans="2:4" x14ac:dyDescent="0.3">
      <c r="B416" s="14">
        <v>700106</v>
      </c>
      <c r="C416" s="15" t="s">
        <v>5023</v>
      </c>
      <c r="D416" s="18" t="s">
        <v>4697</v>
      </c>
    </row>
    <row r="417" spans="2:4" x14ac:dyDescent="0.3">
      <c r="B417" s="14">
        <v>104557</v>
      </c>
      <c r="C417" s="15" t="s">
        <v>2094</v>
      </c>
      <c r="D417" s="18" t="s">
        <v>4683</v>
      </c>
    </row>
    <row r="418" spans="2:4" x14ac:dyDescent="0.3">
      <c r="B418" s="14">
        <v>300234</v>
      </c>
      <c r="C418" s="15" t="s">
        <v>3792</v>
      </c>
      <c r="D418" s="18" t="s">
        <v>4683</v>
      </c>
    </row>
    <row r="419" spans="2:4" x14ac:dyDescent="0.3">
      <c r="B419" s="14">
        <v>500008</v>
      </c>
      <c r="C419" s="15" t="s">
        <v>4093</v>
      </c>
      <c r="D419" s="18" t="s">
        <v>4683</v>
      </c>
    </row>
    <row r="420" spans="2:4" x14ac:dyDescent="0.3">
      <c r="B420" s="14">
        <v>300615</v>
      </c>
      <c r="C420" s="15" t="s">
        <v>3941</v>
      </c>
      <c r="D420" s="18" t="s">
        <v>4683</v>
      </c>
    </row>
    <row r="421" spans="2:4" x14ac:dyDescent="0.3">
      <c r="B421" s="14" t="s">
        <v>4339</v>
      </c>
      <c r="C421" s="15" t="s">
        <v>4340</v>
      </c>
      <c r="D421" s="18" t="s">
        <v>4683</v>
      </c>
    </row>
    <row r="422" spans="2:4" x14ac:dyDescent="0.3">
      <c r="B422" s="14">
        <v>200317</v>
      </c>
      <c r="C422" s="15" t="s">
        <v>3413</v>
      </c>
      <c r="D422" s="18" t="s">
        <v>4683</v>
      </c>
    </row>
    <row r="423" spans="2:4" x14ac:dyDescent="0.3">
      <c r="B423" s="14">
        <v>200316</v>
      </c>
      <c r="C423" s="15" t="s">
        <v>3412</v>
      </c>
      <c r="D423" s="18" t="s">
        <v>4683</v>
      </c>
    </row>
    <row r="424" spans="2:4" x14ac:dyDescent="0.3">
      <c r="B424" s="14">
        <v>500232</v>
      </c>
      <c r="C424" s="15" t="s">
        <v>4216</v>
      </c>
      <c r="D424" s="18" t="s">
        <v>4683</v>
      </c>
    </row>
    <row r="425" spans="2:4" x14ac:dyDescent="0.3">
      <c r="B425" s="14">
        <v>500221</v>
      </c>
      <c r="C425" s="15" t="s">
        <v>4207</v>
      </c>
      <c r="D425" s="18" t="s">
        <v>4683</v>
      </c>
    </row>
    <row r="426" spans="2:4" x14ac:dyDescent="0.3">
      <c r="B426" s="14">
        <v>500216</v>
      </c>
      <c r="C426" s="15" t="s">
        <v>4207</v>
      </c>
      <c r="D426" s="18" t="s">
        <v>4683</v>
      </c>
    </row>
    <row r="427" spans="2:4" x14ac:dyDescent="0.3">
      <c r="B427" s="14">
        <v>300712</v>
      </c>
      <c r="C427" s="15" t="s">
        <v>4662</v>
      </c>
      <c r="D427" s="18" t="s">
        <v>4731</v>
      </c>
    </row>
    <row r="428" spans="2:4" x14ac:dyDescent="0.3">
      <c r="B428" s="14">
        <v>500155</v>
      </c>
      <c r="C428" s="15" t="s">
        <v>4153</v>
      </c>
      <c r="D428" s="18" t="s">
        <v>4683</v>
      </c>
    </row>
    <row r="429" spans="2:4" x14ac:dyDescent="0.3">
      <c r="B429" s="14">
        <v>500159</v>
      </c>
      <c r="C429" s="15" t="s">
        <v>4156</v>
      </c>
      <c r="D429" s="18" t="s">
        <v>4683</v>
      </c>
    </row>
    <row r="430" spans="2:4" x14ac:dyDescent="0.3">
      <c r="B430" s="14">
        <v>500094</v>
      </c>
      <c r="C430" s="15" t="s">
        <v>4127</v>
      </c>
      <c r="D430" s="18" t="s">
        <v>4683</v>
      </c>
    </row>
    <row r="431" spans="2:4" x14ac:dyDescent="0.3">
      <c r="B431" s="14">
        <v>500093</v>
      </c>
      <c r="C431" s="15" t="s">
        <v>4126</v>
      </c>
      <c r="D431" s="18" t="s">
        <v>4683</v>
      </c>
    </row>
    <row r="432" spans="2:4" x14ac:dyDescent="0.3">
      <c r="B432" s="14">
        <v>500253</v>
      </c>
      <c r="C432" s="15" t="s">
        <v>4232</v>
      </c>
      <c r="D432" s="18" t="s">
        <v>4683</v>
      </c>
    </row>
    <row r="433" spans="2:4" x14ac:dyDescent="0.3">
      <c r="B433" s="14">
        <v>500115</v>
      </c>
      <c r="C433" s="15" t="s">
        <v>4977</v>
      </c>
      <c r="D433" s="18" t="s">
        <v>4683</v>
      </c>
    </row>
    <row r="434" spans="2:4" x14ac:dyDescent="0.3">
      <c r="B434" s="14">
        <v>500252</v>
      </c>
      <c r="C434" s="15" t="s">
        <v>4231</v>
      </c>
      <c r="D434" s="18" t="s">
        <v>4683</v>
      </c>
    </row>
    <row r="435" spans="2:4" x14ac:dyDescent="0.3">
      <c r="B435" s="14">
        <v>500114</v>
      </c>
      <c r="C435" s="15" t="s">
        <v>4976</v>
      </c>
      <c r="D435" s="18" t="s">
        <v>4683</v>
      </c>
    </row>
    <row r="436" spans="2:4" x14ac:dyDescent="0.3">
      <c r="B436" s="14">
        <v>300714</v>
      </c>
      <c r="C436" s="15" t="s">
        <v>4664</v>
      </c>
      <c r="D436" s="18" t="s">
        <v>4731</v>
      </c>
    </row>
    <row r="437" spans="2:4" x14ac:dyDescent="0.3">
      <c r="B437" s="14">
        <v>300695</v>
      </c>
      <c r="C437" s="15" t="s">
        <v>4652</v>
      </c>
      <c r="D437" s="18" t="s">
        <v>4683</v>
      </c>
    </row>
    <row r="438" spans="2:4" x14ac:dyDescent="0.3">
      <c r="B438" s="14">
        <v>300709</v>
      </c>
      <c r="C438" s="15" t="s">
        <v>4660</v>
      </c>
      <c r="D438" s="18" t="s">
        <v>4697</v>
      </c>
    </row>
    <row r="439" spans="2:4" x14ac:dyDescent="0.3">
      <c r="B439" s="14">
        <v>300713</v>
      </c>
      <c r="C439" s="15" t="s">
        <v>4663</v>
      </c>
      <c r="D439" s="18" t="s">
        <v>4731</v>
      </c>
    </row>
    <row r="440" spans="2:4" x14ac:dyDescent="0.3">
      <c r="B440" s="32">
        <v>300713</v>
      </c>
      <c r="C440" s="33" t="s">
        <v>4663</v>
      </c>
      <c r="D440" s="18" t="s">
        <v>4683</v>
      </c>
    </row>
    <row r="441" spans="2:4" x14ac:dyDescent="0.3">
      <c r="B441" s="14">
        <v>109226</v>
      </c>
      <c r="C441" s="15" t="s">
        <v>4734</v>
      </c>
      <c r="D441" s="18" t="s">
        <v>4683</v>
      </c>
    </row>
    <row r="442" spans="2:4" x14ac:dyDescent="0.3">
      <c r="B442" s="14">
        <v>105539</v>
      </c>
      <c r="C442" s="15" t="s">
        <v>2815</v>
      </c>
      <c r="D442" s="18" t="s">
        <v>4683</v>
      </c>
    </row>
    <row r="443" spans="2:4" x14ac:dyDescent="0.3">
      <c r="B443" s="14">
        <v>700089</v>
      </c>
      <c r="C443" s="15" t="s">
        <v>5170</v>
      </c>
      <c r="D443" s="18" t="s">
        <v>4683</v>
      </c>
    </row>
    <row r="444" spans="2:4" x14ac:dyDescent="0.3">
      <c r="B444" s="14">
        <v>300703</v>
      </c>
      <c r="C444" s="15" t="s">
        <v>4654</v>
      </c>
      <c r="D444" s="18" t="s">
        <v>4683</v>
      </c>
    </row>
    <row r="445" spans="2:4" x14ac:dyDescent="0.3">
      <c r="B445" s="14">
        <v>300702</v>
      </c>
      <c r="C445" s="15" t="s">
        <v>4653</v>
      </c>
      <c r="D445" s="18" t="s">
        <v>4683</v>
      </c>
    </row>
    <row r="446" spans="2:4" x14ac:dyDescent="0.3">
      <c r="B446" s="14">
        <v>300237</v>
      </c>
      <c r="C446" s="15" t="s">
        <v>3793</v>
      </c>
      <c r="D446" s="18" t="s">
        <v>4683</v>
      </c>
    </row>
    <row r="447" spans="2:4" x14ac:dyDescent="0.3">
      <c r="B447" s="14">
        <v>109455</v>
      </c>
      <c r="C447" s="15" t="s">
        <v>4822</v>
      </c>
      <c r="D447" s="18" t="s">
        <v>4683</v>
      </c>
    </row>
    <row r="448" spans="2:4" x14ac:dyDescent="0.3">
      <c r="B448" s="14">
        <v>200339</v>
      </c>
      <c r="C448" s="15" t="s">
        <v>3794</v>
      </c>
      <c r="D448" s="18" t="s">
        <v>4683</v>
      </c>
    </row>
    <row r="449" spans="2:4" x14ac:dyDescent="0.3">
      <c r="B449" s="14">
        <v>300240</v>
      </c>
      <c r="C449" s="15" t="s">
        <v>3795</v>
      </c>
      <c r="D449" s="18" t="s">
        <v>4683</v>
      </c>
    </row>
    <row r="450" spans="2:4" x14ac:dyDescent="0.3">
      <c r="B450" s="14">
        <v>300241</v>
      </c>
      <c r="C450" s="15" t="s">
        <v>3796</v>
      </c>
      <c r="D450" s="18" t="s">
        <v>4683</v>
      </c>
    </row>
    <row r="451" spans="2:4" x14ac:dyDescent="0.3">
      <c r="B451" s="14">
        <v>100502</v>
      </c>
      <c r="C451" s="15" t="s">
        <v>4692</v>
      </c>
      <c r="D451" s="18" t="s">
        <v>4683</v>
      </c>
    </row>
    <row r="452" spans="2:4" x14ac:dyDescent="0.3">
      <c r="B452" s="14">
        <v>109592</v>
      </c>
      <c r="C452" s="15" t="s">
        <v>4788</v>
      </c>
      <c r="D452" s="18" t="s">
        <v>4683</v>
      </c>
    </row>
    <row r="453" spans="2:4" x14ac:dyDescent="0.3">
      <c r="B453" s="14">
        <v>300053</v>
      </c>
      <c r="C453" s="15" t="s">
        <v>3688</v>
      </c>
      <c r="D453" s="18" t="s">
        <v>4683</v>
      </c>
    </row>
    <row r="454" spans="2:4" x14ac:dyDescent="0.3">
      <c r="B454" s="14">
        <v>300060</v>
      </c>
      <c r="C454" s="15" t="s">
        <v>3694</v>
      </c>
      <c r="D454" s="18" t="s">
        <v>4683</v>
      </c>
    </row>
    <row r="455" spans="2:4" x14ac:dyDescent="0.3">
      <c r="B455" s="32">
        <v>300060</v>
      </c>
      <c r="C455" s="33" t="s">
        <v>3694</v>
      </c>
      <c r="D455" s="18" t="s">
        <v>4683</v>
      </c>
    </row>
    <row r="456" spans="2:4" x14ac:dyDescent="0.3">
      <c r="B456" s="14">
        <v>300056</v>
      </c>
      <c r="C456" s="15" t="s">
        <v>3690</v>
      </c>
      <c r="D456" s="18" t="s">
        <v>4683</v>
      </c>
    </row>
    <row r="457" spans="2:4" x14ac:dyDescent="0.3">
      <c r="B457" s="14">
        <v>300050</v>
      </c>
      <c r="C457" s="15" t="s">
        <v>3685</v>
      </c>
      <c r="D457" s="18" t="s">
        <v>4683</v>
      </c>
    </row>
    <row r="458" spans="2:4" x14ac:dyDescent="0.3">
      <c r="B458" s="32">
        <v>300050</v>
      </c>
      <c r="C458" s="33" t="s">
        <v>3685</v>
      </c>
      <c r="D458" s="18" t="s">
        <v>4683</v>
      </c>
    </row>
    <row r="459" spans="2:4" x14ac:dyDescent="0.3">
      <c r="B459" s="14">
        <v>300698</v>
      </c>
      <c r="C459" s="15" t="s">
        <v>4008</v>
      </c>
      <c r="D459" s="18" t="s">
        <v>4683</v>
      </c>
    </row>
    <row r="460" spans="2:4" x14ac:dyDescent="0.3">
      <c r="B460" s="14">
        <v>300507</v>
      </c>
      <c r="C460" s="15" t="s">
        <v>3875</v>
      </c>
      <c r="D460" s="18" t="s">
        <v>4683</v>
      </c>
    </row>
    <row r="461" spans="2:4" x14ac:dyDescent="0.3">
      <c r="B461" s="14">
        <v>300057</v>
      </c>
      <c r="C461" s="15" t="s">
        <v>3691</v>
      </c>
      <c r="D461" s="18" t="s">
        <v>4683</v>
      </c>
    </row>
    <row r="462" spans="2:4" x14ac:dyDescent="0.3">
      <c r="B462" s="32">
        <v>300057</v>
      </c>
      <c r="C462" s="33" t="s">
        <v>3691</v>
      </c>
      <c r="D462" s="18" t="s">
        <v>4683</v>
      </c>
    </row>
    <row r="463" spans="2:4" x14ac:dyDescent="0.3">
      <c r="B463" s="14">
        <v>300465</v>
      </c>
      <c r="C463" s="15" t="s">
        <v>3854</v>
      </c>
      <c r="D463" s="18" t="s">
        <v>4683</v>
      </c>
    </row>
    <row r="464" spans="2:4" x14ac:dyDescent="0.3">
      <c r="B464" s="14">
        <v>300051</v>
      </c>
      <c r="C464" s="15" t="s">
        <v>3686</v>
      </c>
      <c r="D464" s="18" t="s">
        <v>4683</v>
      </c>
    </row>
    <row r="465" spans="2:4" x14ac:dyDescent="0.3">
      <c r="B465" s="32">
        <v>300051</v>
      </c>
      <c r="C465" s="33" t="s">
        <v>3686</v>
      </c>
      <c r="D465" s="18" t="s">
        <v>4683</v>
      </c>
    </row>
    <row r="466" spans="2:4" x14ac:dyDescent="0.3">
      <c r="B466" s="14">
        <v>300697</v>
      </c>
      <c r="C466" s="15" t="s">
        <v>4007</v>
      </c>
      <c r="D466" s="18" t="s">
        <v>4683</v>
      </c>
    </row>
    <row r="467" spans="2:4" x14ac:dyDescent="0.3">
      <c r="B467" s="14">
        <v>300059</v>
      </c>
      <c r="C467" s="15" t="s">
        <v>3693</v>
      </c>
      <c r="D467" s="18" t="s">
        <v>4683</v>
      </c>
    </row>
    <row r="468" spans="2:4" x14ac:dyDescent="0.3">
      <c r="B468" s="32">
        <v>300059</v>
      </c>
      <c r="C468" s="33" t="s">
        <v>3693</v>
      </c>
      <c r="D468" s="18" t="s">
        <v>4683</v>
      </c>
    </row>
    <row r="469" spans="2:4" x14ac:dyDescent="0.3">
      <c r="B469" s="14">
        <v>300052</v>
      </c>
      <c r="C469" s="15" t="s">
        <v>3687</v>
      </c>
      <c r="D469" s="18" t="s">
        <v>4683</v>
      </c>
    </row>
    <row r="470" spans="2:4" x14ac:dyDescent="0.3">
      <c r="B470" s="14">
        <v>300067</v>
      </c>
      <c r="C470" s="15" t="s">
        <v>3701</v>
      </c>
      <c r="D470" s="18" t="s">
        <v>4683</v>
      </c>
    </row>
    <row r="471" spans="2:4" x14ac:dyDescent="0.3">
      <c r="B471" s="14">
        <v>300244</v>
      </c>
      <c r="C471" s="15" t="s">
        <v>3797</v>
      </c>
      <c r="D471" s="18" t="s">
        <v>4683</v>
      </c>
    </row>
    <row r="472" spans="2:4" x14ac:dyDescent="0.3">
      <c r="B472" s="14">
        <v>300068</v>
      </c>
      <c r="C472" s="15" t="s">
        <v>3702</v>
      </c>
      <c r="D472" s="18" t="s">
        <v>4683</v>
      </c>
    </row>
    <row r="473" spans="2:4" x14ac:dyDescent="0.3">
      <c r="B473" s="32">
        <v>300069</v>
      </c>
      <c r="C473" s="33" t="s">
        <v>5434</v>
      </c>
      <c r="D473" s="18" t="s">
        <v>4683</v>
      </c>
    </row>
    <row r="474" spans="2:4" x14ac:dyDescent="0.3">
      <c r="B474" s="14">
        <v>300069</v>
      </c>
      <c r="C474" s="15" t="s">
        <v>4844</v>
      </c>
      <c r="D474" s="18" t="s">
        <v>4683</v>
      </c>
    </row>
    <row r="475" spans="2:4" x14ac:dyDescent="0.3">
      <c r="B475" s="14">
        <v>300661</v>
      </c>
      <c r="C475" s="15" t="s">
        <v>3977</v>
      </c>
      <c r="D475" s="18" t="s">
        <v>4683</v>
      </c>
    </row>
    <row r="476" spans="2:4" x14ac:dyDescent="0.3">
      <c r="B476" s="14">
        <v>300660</v>
      </c>
      <c r="C476" s="15" t="s">
        <v>3976</v>
      </c>
      <c r="D476" s="18" t="s">
        <v>4683</v>
      </c>
    </row>
    <row r="477" spans="2:4" x14ac:dyDescent="0.3">
      <c r="B477" s="14">
        <v>109658</v>
      </c>
      <c r="C477" s="15" t="s">
        <v>5049</v>
      </c>
      <c r="D477" s="18" t="s">
        <v>4683</v>
      </c>
    </row>
    <row r="478" spans="2:4" x14ac:dyDescent="0.3">
      <c r="B478" s="14">
        <v>109659</v>
      </c>
      <c r="C478" s="15" t="s">
        <v>5050</v>
      </c>
      <c r="D478" s="18" t="s">
        <v>4683</v>
      </c>
    </row>
    <row r="479" spans="2:4" x14ac:dyDescent="0.3">
      <c r="B479" s="14">
        <v>300058</v>
      </c>
      <c r="C479" s="15" t="s">
        <v>3692</v>
      </c>
      <c r="D479" s="18" t="s">
        <v>4683</v>
      </c>
    </row>
    <row r="480" spans="2:4" x14ac:dyDescent="0.3">
      <c r="B480" s="14">
        <v>300246</v>
      </c>
      <c r="C480" s="15" t="s">
        <v>3798</v>
      </c>
      <c r="D480" s="18" t="s">
        <v>4683</v>
      </c>
    </row>
    <row r="481" spans="2:4" x14ac:dyDescent="0.3">
      <c r="B481" s="14">
        <v>300055</v>
      </c>
      <c r="C481" s="15" t="s">
        <v>3689</v>
      </c>
      <c r="D481" s="18" t="s">
        <v>4683</v>
      </c>
    </row>
    <row r="482" spans="2:4" x14ac:dyDescent="0.3">
      <c r="B482" s="32">
        <v>300055</v>
      </c>
      <c r="C482" s="33" t="s">
        <v>3689</v>
      </c>
      <c r="D482" s="18" t="s">
        <v>4683</v>
      </c>
    </row>
    <row r="483" spans="2:4" x14ac:dyDescent="0.3">
      <c r="B483" s="14">
        <v>300659</v>
      </c>
      <c r="C483" s="15" t="s">
        <v>3975</v>
      </c>
      <c r="D483" s="18" t="s">
        <v>4683</v>
      </c>
    </row>
    <row r="484" spans="2:4" x14ac:dyDescent="0.3">
      <c r="B484" s="14">
        <v>500054</v>
      </c>
      <c r="C484" s="15" t="s">
        <v>4106</v>
      </c>
      <c r="D484" s="18" t="s">
        <v>4683</v>
      </c>
    </row>
    <row r="485" spans="2:4" x14ac:dyDescent="0.3">
      <c r="B485" s="14">
        <v>500105</v>
      </c>
      <c r="C485" s="15" t="s">
        <v>4129</v>
      </c>
      <c r="D485" s="18" t="s">
        <v>4683</v>
      </c>
    </row>
    <row r="486" spans="2:4" x14ac:dyDescent="0.3">
      <c r="B486" s="14">
        <v>500163</v>
      </c>
      <c r="C486" s="15" t="s">
        <v>4160</v>
      </c>
      <c r="D486" s="18" t="s">
        <v>4683</v>
      </c>
    </row>
    <row r="487" spans="2:4" x14ac:dyDescent="0.3">
      <c r="B487" s="14">
        <v>500120</v>
      </c>
      <c r="C487" s="15" t="s">
        <v>4133</v>
      </c>
      <c r="D487" s="18" t="s">
        <v>4683</v>
      </c>
    </row>
    <row r="488" spans="2:4" x14ac:dyDescent="0.3">
      <c r="B488" s="14">
        <v>102743</v>
      </c>
      <c r="C488" s="15" t="s">
        <v>1237</v>
      </c>
      <c r="D488" s="18" t="s">
        <v>4683</v>
      </c>
    </row>
    <row r="489" spans="2:4" x14ac:dyDescent="0.3">
      <c r="B489" s="14">
        <v>109331</v>
      </c>
      <c r="C489" s="15" t="s">
        <v>5015</v>
      </c>
      <c r="D489" s="18" t="s">
        <v>4697</v>
      </c>
    </row>
    <row r="490" spans="2:4" x14ac:dyDescent="0.3">
      <c r="B490" s="14">
        <v>200868</v>
      </c>
      <c r="C490" s="15" t="s">
        <v>3530</v>
      </c>
      <c r="D490" s="18" t="s">
        <v>4683</v>
      </c>
    </row>
    <row r="491" spans="2:4" x14ac:dyDescent="0.3">
      <c r="B491" s="14">
        <v>300535</v>
      </c>
      <c r="C491" s="15" t="s">
        <v>3891</v>
      </c>
      <c r="D491" s="18" t="s">
        <v>4731</v>
      </c>
    </row>
    <row r="492" spans="2:4" x14ac:dyDescent="0.3">
      <c r="B492" s="14">
        <v>300548</v>
      </c>
      <c r="C492" s="15" t="s">
        <v>3900</v>
      </c>
      <c r="D492" s="18" t="s">
        <v>4683</v>
      </c>
    </row>
    <row r="493" spans="2:4" x14ac:dyDescent="0.3">
      <c r="B493" s="14">
        <v>300611</v>
      </c>
      <c r="C493" s="15" t="s">
        <v>3937</v>
      </c>
      <c r="D493" s="18" t="s">
        <v>4731</v>
      </c>
    </row>
    <row r="494" spans="2:4" x14ac:dyDescent="0.3">
      <c r="B494" s="14">
        <v>500204</v>
      </c>
      <c r="C494" s="15" t="s">
        <v>4196</v>
      </c>
      <c r="D494" s="18" t="s">
        <v>4683</v>
      </c>
    </row>
    <row r="495" spans="2:4" x14ac:dyDescent="0.3">
      <c r="B495" s="14">
        <v>104473</v>
      </c>
      <c r="C495" s="15" t="s">
        <v>2024</v>
      </c>
      <c r="D495" s="18" t="s">
        <v>4683</v>
      </c>
    </row>
    <row r="496" spans="2:4" x14ac:dyDescent="0.3">
      <c r="B496" s="14">
        <v>104472</v>
      </c>
      <c r="C496" s="15" t="s">
        <v>2023</v>
      </c>
      <c r="D496" s="18" t="s">
        <v>4683</v>
      </c>
    </row>
    <row r="497" spans="2:4" x14ac:dyDescent="0.3">
      <c r="B497" s="14">
        <v>106088</v>
      </c>
      <c r="C497" s="15" t="s">
        <v>3258</v>
      </c>
      <c r="D497" s="18" t="s">
        <v>4683</v>
      </c>
    </row>
    <row r="498" spans="2:4" x14ac:dyDescent="0.3">
      <c r="B498" s="14">
        <v>106056</v>
      </c>
      <c r="C498" s="15" t="s">
        <v>3237</v>
      </c>
      <c r="D498" s="18" t="s">
        <v>4683</v>
      </c>
    </row>
    <row r="499" spans="2:4" x14ac:dyDescent="0.3">
      <c r="B499" s="14">
        <v>104593</v>
      </c>
      <c r="C499" s="15" t="s">
        <v>2124</v>
      </c>
      <c r="D499" s="18" t="s">
        <v>4683</v>
      </c>
    </row>
    <row r="500" spans="2:4" x14ac:dyDescent="0.3">
      <c r="B500" s="14">
        <v>101778</v>
      </c>
      <c r="C500" s="15" t="s">
        <v>813</v>
      </c>
      <c r="D500" s="18" t="s">
        <v>4683</v>
      </c>
    </row>
    <row r="501" spans="2:4" x14ac:dyDescent="0.3">
      <c r="B501" s="14">
        <v>103943</v>
      </c>
      <c r="C501" s="15" t="s">
        <v>1713</v>
      </c>
      <c r="D501" s="18" t="s">
        <v>4683</v>
      </c>
    </row>
    <row r="502" spans="2:4" x14ac:dyDescent="0.3">
      <c r="B502" s="14">
        <v>101780</v>
      </c>
      <c r="C502" s="15" t="s">
        <v>814</v>
      </c>
      <c r="D502" s="18" t="s">
        <v>4683</v>
      </c>
    </row>
    <row r="503" spans="2:4" x14ac:dyDescent="0.3">
      <c r="B503" s="14">
        <v>109074</v>
      </c>
      <c r="C503" s="15" t="s">
        <v>4529</v>
      </c>
      <c r="D503" s="18" t="s">
        <v>4683</v>
      </c>
    </row>
    <row r="504" spans="2:4" x14ac:dyDescent="0.3">
      <c r="B504" s="14">
        <v>102867</v>
      </c>
      <c r="C504" s="15" t="s">
        <v>1276</v>
      </c>
      <c r="D504" s="18" t="s">
        <v>4683</v>
      </c>
    </row>
    <row r="505" spans="2:4" x14ac:dyDescent="0.3">
      <c r="B505" s="14" t="s">
        <v>4301</v>
      </c>
      <c r="C505" s="15" t="s">
        <v>4302</v>
      </c>
      <c r="D505" s="18" t="s">
        <v>4697</v>
      </c>
    </row>
    <row r="506" spans="2:4" x14ac:dyDescent="0.3">
      <c r="B506" s="14">
        <v>104277</v>
      </c>
      <c r="C506" s="15" t="s">
        <v>1867</v>
      </c>
      <c r="D506" s="18" t="s">
        <v>4683</v>
      </c>
    </row>
    <row r="507" spans="2:4" x14ac:dyDescent="0.3">
      <c r="B507" s="14" t="s">
        <v>4290</v>
      </c>
      <c r="C507" s="15" t="s">
        <v>1867</v>
      </c>
      <c r="D507" s="18" t="s">
        <v>4683</v>
      </c>
    </row>
    <row r="508" spans="2:4" x14ac:dyDescent="0.3">
      <c r="B508" s="14">
        <v>200976</v>
      </c>
      <c r="C508" s="15" t="s">
        <v>3613</v>
      </c>
      <c r="D508" s="18" t="s">
        <v>4683</v>
      </c>
    </row>
    <row r="509" spans="2:4" x14ac:dyDescent="0.3">
      <c r="B509" s="14">
        <v>104670</v>
      </c>
      <c r="C509" s="15" t="s">
        <v>2175</v>
      </c>
      <c r="D509" s="18" t="s">
        <v>4697</v>
      </c>
    </row>
    <row r="510" spans="2:4" x14ac:dyDescent="0.3">
      <c r="B510" s="14">
        <v>104271</v>
      </c>
      <c r="C510" s="15" t="s">
        <v>1861</v>
      </c>
      <c r="D510" s="18" t="s">
        <v>4697</v>
      </c>
    </row>
    <row r="511" spans="2:4" x14ac:dyDescent="0.3">
      <c r="B511" s="14">
        <v>105924</v>
      </c>
      <c r="C511" s="15" t="s">
        <v>3125</v>
      </c>
      <c r="D511" s="18" t="s">
        <v>4683</v>
      </c>
    </row>
    <row r="512" spans="2:4" x14ac:dyDescent="0.3">
      <c r="B512" s="14" t="s">
        <v>4295</v>
      </c>
      <c r="C512" s="15" t="s">
        <v>4296</v>
      </c>
      <c r="D512" s="18" t="s">
        <v>4697</v>
      </c>
    </row>
    <row r="513" spans="2:4" x14ac:dyDescent="0.3">
      <c r="B513" s="14">
        <v>104276</v>
      </c>
      <c r="C513" s="15" t="s">
        <v>1866</v>
      </c>
      <c r="D513" s="18" t="s">
        <v>4683</v>
      </c>
    </row>
    <row r="514" spans="2:4" x14ac:dyDescent="0.3">
      <c r="B514" s="14">
        <v>109014</v>
      </c>
      <c r="C514" s="15" t="s">
        <v>4498</v>
      </c>
      <c r="D514" s="18" t="s">
        <v>4693</v>
      </c>
    </row>
    <row r="515" spans="2:4" x14ac:dyDescent="0.3">
      <c r="B515" s="14" t="s">
        <v>4291</v>
      </c>
      <c r="C515" s="15" t="s">
        <v>4292</v>
      </c>
      <c r="D515" s="18" t="s">
        <v>4683</v>
      </c>
    </row>
    <row r="516" spans="2:4" x14ac:dyDescent="0.3">
      <c r="B516" s="14" t="s">
        <v>4309</v>
      </c>
      <c r="C516" s="15" t="s">
        <v>4310</v>
      </c>
      <c r="D516" s="18" t="s">
        <v>4693</v>
      </c>
    </row>
    <row r="517" spans="2:4" x14ac:dyDescent="0.3">
      <c r="B517" s="14" t="s">
        <v>4311</v>
      </c>
      <c r="C517" s="15" t="s">
        <v>4312</v>
      </c>
      <c r="D517" s="18" t="s">
        <v>4693</v>
      </c>
    </row>
    <row r="518" spans="2:4" x14ac:dyDescent="0.3">
      <c r="B518" s="14" t="s">
        <v>4315</v>
      </c>
      <c r="C518" s="15" t="s">
        <v>4316</v>
      </c>
      <c r="D518" s="18" t="s">
        <v>4693</v>
      </c>
    </row>
    <row r="519" spans="2:4" x14ac:dyDescent="0.3">
      <c r="B519" s="14">
        <v>108900</v>
      </c>
      <c r="C519" s="15" t="s">
        <v>3276</v>
      </c>
      <c r="D519" s="18" t="s">
        <v>4693</v>
      </c>
    </row>
    <row r="520" spans="2:4" x14ac:dyDescent="0.3">
      <c r="B520" s="14">
        <v>109688</v>
      </c>
      <c r="C520" s="15" t="s">
        <v>4809</v>
      </c>
      <c r="D520" s="18" t="s">
        <v>4810</v>
      </c>
    </row>
    <row r="521" spans="2:4" x14ac:dyDescent="0.3">
      <c r="B521" s="14" t="s">
        <v>4313</v>
      </c>
      <c r="C521" s="15" t="s">
        <v>4314</v>
      </c>
      <c r="D521" s="18" t="s">
        <v>4693</v>
      </c>
    </row>
    <row r="522" spans="2:4" x14ac:dyDescent="0.3">
      <c r="B522" s="14" t="s">
        <v>5259</v>
      </c>
      <c r="C522" s="14" t="s">
        <v>5260</v>
      </c>
      <c r="D522" s="18" t="s">
        <v>4683</v>
      </c>
    </row>
    <row r="523" spans="2:4" x14ac:dyDescent="0.3">
      <c r="B523" s="14">
        <v>104270</v>
      </c>
      <c r="C523" s="15" t="s">
        <v>1860</v>
      </c>
      <c r="D523" s="18" t="s">
        <v>4693</v>
      </c>
    </row>
    <row r="524" spans="2:4" x14ac:dyDescent="0.3">
      <c r="B524" s="14">
        <v>105923</v>
      </c>
      <c r="C524" s="15" t="s">
        <v>3124</v>
      </c>
      <c r="D524" s="18" t="s">
        <v>4683</v>
      </c>
    </row>
    <row r="525" spans="2:4" x14ac:dyDescent="0.3">
      <c r="B525" s="14" t="s">
        <v>4297</v>
      </c>
      <c r="C525" s="15" t="s">
        <v>4298</v>
      </c>
      <c r="D525" s="18" t="s">
        <v>4697</v>
      </c>
    </row>
    <row r="526" spans="2:4" x14ac:dyDescent="0.3">
      <c r="B526" s="14">
        <v>105925</v>
      </c>
      <c r="C526" s="15" t="s">
        <v>3126</v>
      </c>
      <c r="D526" s="18" t="s">
        <v>4683</v>
      </c>
    </row>
    <row r="527" spans="2:4" x14ac:dyDescent="0.3">
      <c r="B527" s="14">
        <v>104272</v>
      </c>
      <c r="C527" s="15" t="s">
        <v>1862</v>
      </c>
      <c r="D527" s="18" t="s">
        <v>4697</v>
      </c>
    </row>
    <row r="528" spans="2:4" x14ac:dyDescent="0.3">
      <c r="B528" s="14">
        <v>104828</v>
      </c>
      <c r="C528" s="15" t="s">
        <v>2276</v>
      </c>
      <c r="D528" s="18" t="s">
        <v>4683</v>
      </c>
    </row>
    <row r="529" spans="2:4" x14ac:dyDescent="0.3">
      <c r="B529" s="14">
        <v>104820</v>
      </c>
      <c r="C529" s="15" t="s">
        <v>2268</v>
      </c>
      <c r="D529" s="18" t="s">
        <v>4683</v>
      </c>
    </row>
    <row r="530" spans="2:4" x14ac:dyDescent="0.3">
      <c r="B530" s="14">
        <v>104087</v>
      </c>
      <c r="C530" s="15" t="s">
        <v>1768</v>
      </c>
      <c r="D530" s="18" t="s">
        <v>4693</v>
      </c>
    </row>
    <row r="531" spans="2:4" x14ac:dyDescent="0.3">
      <c r="B531" s="14">
        <v>104088</v>
      </c>
      <c r="C531" s="15" t="s">
        <v>1769</v>
      </c>
      <c r="D531" s="18" t="s">
        <v>4693</v>
      </c>
    </row>
    <row r="532" spans="2:4" x14ac:dyDescent="0.3">
      <c r="B532" s="14">
        <v>104089</v>
      </c>
      <c r="C532" s="15" t="s">
        <v>1770</v>
      </c>
      <c r="D532" s="18" t="s">
        <v>4693</v>
      </c>
    </row>
    <row r="533" spans="2:4" x14ac:dyDescent="0.3">
      <c r="B533" s="14">
        <v>105994</v>
      </c>
      <c r="C533" s="15" t="s">
        <v>3191</v>
      </c>
      <c r="D533" s="18" t="s">
        <v>4683</v>
      </c>
    </row>
    <row r="534" spans="2:4" x14ac:dyDescent="0.3">
      <c r="B534" s="14" t="s">
        <v>4299</v>
      </c>
      <c r="C534" s="15" t="s">
        <v>4300</v>
      </c>
      <c r="D534" s="18" t="s">
        <v>4697</v>
      </c>
    </row>
    <row r="535" spans="2:4" x14ac:dyDescent="0.3">
      <c r="B535" s="14">
        <v>105926</v>
      </c>
      <c r="C535" s="15" t="s">
        <v>3127</v>
      </c>
      <c r="D535" s="18" t="s">
        <v>4683</v>
      </c>
    </row>
    <row r="536" spans="2:4" x14ac:dyDescent="0.3">
      <c r="B536" s="14">
        <v>103750</v>
      </c>
      <c r="C536" s="15" t="s">
        <v>1633</v>
      </c>
      <c r="D536" s="18" t="s">
        <v>4693</v>
      </c>
    </row>
    <row r="537" spans="2:4" x14ac:dyDescent="0.3">
      <c r="B537" s="14">
        <v>104006</v>
      </c>
      <c r="C537" s="15" t="s">
        <v>1633</v>
      </c>
      <c r="D537" s="18" t="s">
        <v>4693</v>
      </c>
    </row>
    <row r="538" spans="2:4" x14ac:dyDescent="0.3">
      <c r="B538" s="14">
        <v>105927</v>
      </c>
      <c r="C538" s="15" t="s">
        <v>3128</v>
      </c>
      <c r="D538" s="18" t="s">
        <v>4683</v>
      </c>
    </row>
    <row r="539" spans="2:4" x14ac:dyDescent="0.3">
      <c r="B539" s="14" t="s">
        <v>4293</v>
      </c>
      <c r="C539" s="15" t="s">
        <v>4294</v>
      </c>
      <c r="D539" s="18" t="s">
        <v>4697</v>
      </c>
    </row>
    <row r="540" spans="2:4" x14ac:dyDescent="0.3">
      <c r="B540" s="14">
        <v>105809</v>
      </c>
      <c r="C540" s="15" t="s">
        <v>3049</v>
      </c>
      <c r="D540" s="18" t="s">
        <v>4693</v>
      </c>
    </row>
    <row r="541" spans="2:4" x14ac:dyDescent="0.3">
      <c r="B541" s="14">
        <v>104279</v>
      </c>
      <c r="C541" s="15" t="s">
        <v>1869</v>
      </c>
      <c r="D541" s="18" t="s">
        <v>4683</v>
      </c>
    </row>
    <row r="542" spans="2:4" x14ac:dyDescent="0.3">
      <c r="B542" s="14">
        <v>104831</v>
      </c>
      <c r="C542" s="15" t="s">
        <v>2279</v>
      </c>
      <c r="D542" s="18" t="s">
        <v>4697</v>
      </c>
    </row>
    <row r="543" spans="2:4" x14ac:dyDescent="0.3">
      <c r="B543" s="14" t="s">
        <v>4303</v>
      </c>
      <c r="C543" s="15" t="s">
        <v>4304</v>
      </c>
      <c r="D543" s="18" t="s">
        <v>4697</v>
      </c>
    </row>
    <row r="544" spans="2:4" x14ac:dyDescent="0.3">
      <c r="B544" s="14">
        <v>104274</v>
      </c>
      <c r="C544" s="15" t="s">
        <v>1864</v>
      </c>
      <c r="D544" s="18" t="s">
        <v>4697</v>
      </c>
    </row>
    <row r="545" spans="2:4" x14ac:dyDescent="0.3">
      <c r="B545" s="14" t="s">
        <v>4305</v>
      </c>
      <c r="C545" s="15" t="s">
        <v>4306</v>
      </c>
      <c r="D545" s="18" t="s">
        <v>4697</v>
      </c>
    </row>
    <row r="546" spans="2:4" x14ac:dyDescent="0.3">
      <c r="B546" s="14">
        <v>104275</v>
      </c>
      <c r="C546" s="15" t="s">
        <v>1865</v>
      </c>
      <c r="D546" s="18" t="s">
        <v>4697</v>
      </c>
    </row>
    <row r="547" spans="2:4" x14ac:dyDescent="0.3">
      <c r="B547" s="14">
        <v>104278</v>
      </c>
      <c r="C547" s="15" t="s">
        <v>1868</v>
      </c>
      <c r="D547" s="18" t="s">
        <v>4683</v>
      </c>
    </row>
    <row r="548" spans="2:4" x14ac:dyDescent="0.3">
      <c r="B548" s="14">
        <v>104273</v>
      </c>
      <c r="C548" s="15" t="s">
        <v>1863</v>
      </c>
      <c r="D548" s="18" t="s">
        <v>4697</v>
      </c>
    </row>
    <row r="549" spans="2:4" x14ac:dyDescent="0.3">
      <c r="B549" s="14">
        <v>109015</v>
      </c>
      <c r="C549" s="15" t="s">
        <v>4499</v>
      </c>
      <c r="D549" s="18" t="s">
        <v>4683</v>
      </c>
    </row>
    <row r="550" spans="2:4" x14ac:dyDescent="0.3">
      <c r="B550" s="14">
        <v>300076</v>
      </c>
      <c r="C550" s="15" t="s">
        <v>3708</v>
      </c>
      <c r="D550" s="18" t="s">
        <v>4683</v>
      </c>
    </row>
    <row r="551" spans="2:4" x14ac:dyDescent="0.3">
      <c r="B551" s="14">
        <v>300075</v>
      </c>
      <c r="C551" s="15" t="s">
        <v>3707</v>
      </c>
      <c r="D551" s="18" t="s">
        <v>4683</v>
      </c>
    </row>
    <row r="552" spans="2:4" x14ac:dyDescent="0.3">
      <c r="B552" s="14">
        <v>300587</v>
      </c>
      <c r="C552" s="15" t="s">
        <v>3924</v>
      </c>
      <c r="D552" s="18" t="s">
        <v>4683</v>
      </c>
    </row>
    <row r="553" spans="2:4" x14ac:dyDescent="0.3">
      <c r="B553" s="14">
        <v>300017</v>
      </c>
      <c r="C553" s="15" t="s">
        <v>3662</v>
      </c>
      <c r="D553" s="18" t="s">
        <v>4683</v>
      </c>
    </row>
    <row r="554" spans="2:4" x14ac:dyDescent="0.3">
      <c r="B554" s="14">
        <v>400142</v>
      </c>
      <c r="C554" s="15" t="s">
        <v>4050</v>
      </c>
      <c r="D554" s="18" t="s">
        <v>4683</v>
      </c>
    </row>
    <row r="555" spans="2:4" x14ac:dyDescent="0.3">
      <c r="B555" s="14">
        <v>400162</v>
      </c>
      <c r="C555" s="15" t="s">
        <v>4061</v>
      </c>
      <c r="D555" s="18" t="s">
        <v>4683</v>
      </c>
    </row>
    <row r="556" spans="2:4" x14ac:dyDescent="0.3">
      <c r="B556" s="14">
        <v>104039</v>
      </c>
      <c r="C556" s="15" t="s">
        <v>1759</v>
      </c>
      <c r="D556" s="18" t="s">
        <v>4683</v>
      </c>
    </row>
    <row r="557" spans="2:4" x14ac:dyDescent="0.3">
      <c r="B557" s="14">
        <v>300066</v>
      </c>
      <c r="C557" s="15" t="s">
        <v>3700</v>
      </c>
      <c r="D557" s="18" t="s">
        <v>4683</v>
      </c>
    </row>
    <row r="558" spans="2:4" x14ac:dyDescent="0.3">
      <c r="B558" s="14">
        <v>105059</v>
      </c>
      <c r="C558" s="15" t="s">
        <v>2466</v>
      </c>
      <c r="D558" s="18" t="s">
        <v>4685</v>
      </c>
    </row>
    <row r="559" spans="2:4" x14ac:dyDescent="0.3">
      <c r="B559" s="14">
        <v>102105</v>
      </c>
      <c r="C559" s="15" t="s">
        <v>1036</v>
      </c>
      <c r="D559" s="18" t="s">
        <v>4683</v>
      </c>
    </row>
    <row r="560" spans="2:4" x14ac:dyDescent="0.3">
      <c r="B560" s="14">
        <v>300022</v>
      </c>
      <c r="C560" s="15" t="s">
        <v>3665</v>
      </c>
      <c r="D560" s="18" t="s">
        <v>4683</v>
      </c>
    </row>
    <row r="561" spans="2:4" x14ac:dyDescent="0.3">
      <c r="B561" s="14">
        <v>300018</v>
      </c>
      <c r="C561" s="15" t="s">
        <v>3663</v>
      </c>
      <c r="D561" s="18" t="s">
        <v>4683</v>
      </c>
    </row>
    <row r="562" spans="2:4" x14ac:dyDescent="0.3">
      <c r="B562" s="14">
        <v>200059</v>
      </c>
      <c r="C562" s="15" t="s">
        <v>3297</v>
      </c>
      <c r="D562" s="18" t="s">
        <v>4683</v>
      </c>
    </row>
    <row r="563" spans="2:4" x14ac:dyDescent="0.3">
      <c r="B563" s="14">
        <v>200058</v>
      </c>
      <c r="C563" s="15" t="s">
        <v>3296</v>
      </c>
      <c r="D563" s="18" t="s">
        <v>4683</v>
      </c>
    </row>
    <row r="564" spans="2:4" x14ac:dyDescent="0.3">
      <c r="B564" s="14">
        <v>200750</v>
      </c>
      <c r="C564" s="15" t="s">
        <v>3475</v>
      </c>
      <c r="D564" s="18" t="s">
        <v>4683</v>
      </c>
    </row>
    <row r="565" spans="2:4" x14ac:dyDescent="0.3">
      <c r="B565" s="14">
        <v>200998</v>
      </c>
      <c r="C565" s="15" t="s">
        <v>3626</v>
      </c>
      <c r="D565" s="18" t="s">
        <v>4683</v>
      </c>
    </row>
    <row r="566" spans="2:4" x14ac:dyDescent="0.3">
      <c r="B566" s="14">
        <v>200061</v>
      </c>
      <c r="C566" s="15" t="s">
        <v>3299</v>
      </c>
      <c r="D566" s="18" t="s">
        <v>4683</v>
      </c>
    </row>
    <row r="567" spans="2:4" x14ac:dyDescent="0.3">
      <c r="B567" s="14">
        <v>200060</v>
      </c>
      <c r="C567" s="15" t="s">
        <v>3298</v>
      </c>
      <c r="D567" s="18" t="s">
        <v>4683</v>
      </c>
    </row>
    <row r="568" spans="2:4" x14ac:dyDescent="0.3">
      <c r="B568" s="14">
        <v>200596</v>
      </c>
      <c r="C568" s="15" t="s">
        <v>5159</v>
      </c>
      <c r="D568" s="18" t="s">
        <v>4683</v>
      </c>
    </row>
    <row r="569" spans="2:4" x14ac:dyDescent="0.3">
      <c r="B569" s="14">
        <v>201010</v>
      </c>
      <c r="C569" s="15" t="s">
        <v>3632</v>
      </c>
      <c r="D569" s="18" t="s">
        <v>4683</v>
      </c>
    </row>
    <row r="570" spans="2:4" x14ac:dyDescent="0.3">
      <c r="B570" s="14">
        <v>201025</v>
      </c>
      <c r="C570" s="15" t="s">
        <v>3645</v>
      </c>
      <c r="D570" s="18" t="s">
        <v>4683</v>
      </c>
    </row>
    <row r="571" spans="2:4" x14ac:dyDescent="0.3">
      <c r="B571" s="14">
        <v>200600</v>
      </c>
      <c r="C571" s="15" t="s">
        <v>3458</v>
      </c>
      <c r="D571" s="18" t="s">
        <v>4683</v>
      </c>
    </row>
    <row r="572" spans="2:4" x14ac:dyDescent="0.3">
      <c r="B572" s="14">
        <v>200601</v>
      </c>
      <c r="C572" s="15" t="s">
        <v>3459</v>
      </c>
      <c r="D572" s="18" t="s">
        <v>4683</v>
      </c>
    </row>
    <row r="573" spans="2:4" x14ac:dyDescent="0.3">
      <c r="B573" s="14">
        <v>200930</v>
      </c>
      <c r="C573" s="15" t="s">
        <v>3574</v>
      </c>
      <c r="D573" s="18" t="s">
        <v>4683</v>
      </c>
    </row>
    <row r="574" spans="2:4" x14ac:dyDescent="0.3">
      <c r="B574" s="14">
        <v>200598</v>
      </c>
      <c r="C574" s="15" t="s">
        <v>3457</v>
      </c>
      <c r="D574" s="18" t="s">
        <v>4683</v>
      </c>
    </row>
    <row r="575" spans="2:4" x14ac:dyDescent="0.3">
      <c r="B575" s="14">
        <v>400001</v>
      </c>
      <c r="C575" s="15" t="s">
        <v>4010</v>
      </c>
      <c r="D575" s="18" t="s">
        <v>4683</v>
      </c>
    </row>
    <row r="576" spans="2:4" x14ac:dyDescent="0.3">
      <c r="B576" s="14">
        <v>400004</v>
      </c>
      <c r="C576" s="15" t="s">
        <v>4013</v>
      </c>
      <c r="D576" s="18" t="s">
        <v>4683</v>
      </c>
    </row>
    <row r="577" spans="2:4" x14ac:dyDescent="0.3">
      <c r="B577" s="14">
        <v>102104</v>
      </c>
      <c r="C577" s="15" t="s">
        <v>1035</v>
      </c>
      <c r="D577" s="18" t="s">
        <v>4683</v>
      </c>
    </row>
    <row r="578" spans="2:4" x14ac:dyDescent="0.3">
      <c r="B578" s="14">
        <v>300034</v>
      </c>
      <c r="C578" s="15" t="s">
        <v>3674</v>
      </c>
      <c r="D578" s="18" t="s">
        <v>4683</v>
      </c>
    </row>
    <row r="579" spans="2:4" x14ac:dyDescent="0.3">
      <c r="B579" s="14">
        <v>300252</v>
      </c>
      <c r="C579" s="15" t="s">
        <v>3799</v>
      </c>
      <c r="D579" s="18" t="s">
        <v>4683</v>
      </c>
    </row>
    <row r="580" spans="2:4" x14ac:dyDescent="0.3">
      <c r="B580" s="14">
        <v>300253</v>
      </c>
      <c r="C580" s="15" t="s">
        <v>3800</v>
      </c>
      <c r="D580" s="18" t="s">
        <v>4683</v>
      </c>
    </row>
    <row r="581" spans="2:4" x14ac:dyDescent="0.3">
      <c r="B581" s="14">
        <v>300255</v>
      </c>
      <c r="C581" s="14" t="s">
        <v>5374</v>
      </c>
      <c r="D581" s="18" t="s">
        <v>4683</v>
      </c>
    </row>
    <row r="582" spans="2:4" x14ac:dyDescent="0.3">
      <c r="B582" s="14">
        <v>200042</v>
      </c>
      <c r="C582" s="15" t="s">
        <v>3287</v>
      </c>
      <c r="D582" s="18" t="s">
        <v>4683</v>
      </c>
    </row>
    <row r="583" spans="2:4" x14ac:dyDescent="0.3">
      <c r="B583" s="32">
        <v>200042</v>
      </c>
      <c r="C583" s="33" t="s">
        <v>3287</v>
      </c>
      <c r="D583" s="18" t="s">
        <v>4683</v>
      </c>
    </row>
    <row r="584" spans="2:4" x14ac:dyDescent="0.3">
      <c r="B584" s="14">
        <v>200885</v>
      </c>
      <c r="C584" s="15" t="s">
        <v>3539</v>
      </c>
      <c r="D584" s="18" t="s">
        <v>4683</v>
      </c>
    </row>
    <row r="585" spans="2:4" x14ac:dyDescent="0.3">
      <c r="B585" s="14">
        <v>108990</v>
      </c>
      <c r="C585" s="15" t="s">
        <v>4477</v>
      </c>
      <c r="D585" s="18" t="s">
        <v>4683</v>
      </c>
    </row>
    <row r="586" spans="2:4" x14ac:dyDescent="0.3">
      <c r="B586" s="14">
        <v>108991</v>
      </c>
      <c r="C586" s="15" t="s">
        <v>4478</v>
      </c>
      <c r="D586" s="18" t="s">
        <v>4683</v>
      </c>
    </row>
    <row r="587" spans="2:4" x14ac:dyDescent="0.3">
      <c r="B587" s="14">
        <v>108993</v>
      </c>
      <c r="C587" s="15" t="s">
        <v>4480</v>
      </c>
      <c r="D587" s="18" t="s">
        <v>4683</v>
      </c>
    </row>
    <row r="588" spans="2:4" x14ac:dyDescent="0.3">
      <c r="B588" s="14">
        <v>108994</v>
      </c>
      <c r="C588" s="15" t="s">
        <v>4481</v>
      </c>
      <c r="D588" s="18" t="s">
        <v>4683</v>
      </c>
    </row>
    <row r="589" spans="2:4" x14ac:dyDescent="0.3">
      <c r="B589" s="14">
        <v>108992</v>
      </c>
      <c r="C589" s="15" t="s">
        <v>4479</v>
      </c>
      <c r="D589" s="18" t="s">
        <v>4683</v>
      </c>
    </row>
    <row r="590" spans="2:4" x14ac:dyDescent="0.3">
      <c r="B590" s="14">
        <v>109653</v>
      </c>
      <c r="C590" s="15" t="s">
        <v>4851</v>
      </c>
      <c r="D590" s="18" t="s">
        <v>4683</v>
      </c>
    </row>
    <row r="591" spans="2:4" x14ac:dyDescent="0.3">
      <c r="B591" s="14">
        <v>109703</v>
      </c>
      <c r="C591" s="15" t="s">
        <v>5136</v>
      </c>
      <c r="D591" s="18" t="s">
        <v>4683</v>
      </c>
    </row>
    <row r="592" spans="2:4" x14ac:dyDescent="0.3">
      <c r="B592" s="14">
        <v>109704</v>
      </c>
      <c r="C592" s="15" t="s">
        <v>5057</v>
      </c>
      <c r="D592" s="18" t="s">
        <v>4683</v>
      </c>
    </row>
    <row r="593" spans="2:4" x14ac:dyDescent="0.3">
      <c r="B593" s="14">
        <v>109040</v>
      </c>
      <c r="C593" s="15" t="s">
        <v>4514</v>
      </c>
      <c r="D593" s="18" t="s">
        <v>4683</v>
      </c>
    </row>
    <row r="594" spans="2:4" x14ac:dyDescent="0.3">
      <c r="B594" s="14">
        <v>500224</v>
      </c>
      <c r="C594" s="15" t="s">
        <v>4213</v>
      </c>
      <c r="D594" s="18" t="s">
        <v>4683</v>
      </c>
    </row>
    <row r="595" spans="2:4" x14ac:dyDescent="0.3">
      <c r="B595" s="14">
        <v>700113</v>
      </c>
      <c r="C595" s="15" t="s">
        <v>4988</v>
      </c>
      <c r="D595" s="18" t="s">
        <v>4683</v>
      </c>
    </row>
    <row r="596" spans="2:4" x14ac:dyDescent="0.3">
      <c r="B596" s="14">
        <v>700109</v>
      </c>
      <c r="C596" s="15" t="s">
        <v>5189</v>
      </c>
      <c r="D596" s="18" t="s">
        <v>4683</v>
      </c>
    </row>
    <row r="597" spans="2:4" x14ac:dyDescent="0.3">
      <c r="B597" s="14">
        <v>109705</v>
      </c>
      <c r="C597" s="15" t="s">
        <v>4856</v>
      </c>
      <c r="D597" s="18" t="s">
        <v>4805</v>
      </c>
    </row>
    <row r="598" spans="2:4" x14ac:dyDescent="0.3">
      <c r="B598" s="14">
        <v>200967</v>
      </c>
      <c r="C598" s="15" t="s">
        <v>3605</v>
      </c>
      <c r="D598" s="18" t="s">
        <v>4683</v>
      </c>
    </row>
    <row r="599" spans="2:4" x14ac:dyDescent="0.3">
      <c r="B599" s="14">
        <v>200830</v>
      </c>
      <c r="C599" s="15" t="s">
        <v>3513</v>
      </c>
      <c r="D599" s="18" t="s">
        <v>4683</v>
      </c>
    </row>
    <row r="600" spans="2:4" x14ac:dyDescent="0.3">
      <c r="B600" s="14">
        <v>200918</v>
      </c>
      <c r="C600" s="15" t="s">
        <v>3562</v>
      </c>
      <c r="D600" s="18" t="s">
        <v>4683</v>
      </c>
    </row>
    <row r="601" spans="2:4" x14ac:dyDescent="0.3">
      <c r="B601" s="14">
        <v>200907</v>
      </c>
      <c r="C601" s="15" t="s">
        <v>3556</v>
      </c>
      <c r="D601" s="18" t="s">
        <v>4683</v>
      </c>
    </row>
    <row r="602" spans="2:4" x14ac:dyDescent="0.3">
      <c r="B602" s="14">
        <v>200796</v>
      </c>
      <c r="C602" s="15" t="s">
        <v>3495</v>
      </c>
      <c r="D602" s="18" t="s">
        <v>4683</v>
      </c>
    </row>
    <row r="603" spans="2:4" x14ac:dyDescent="0.3">
      <c r="B603" s="14">
        <v>200795</v>
      </c>
      <c r="C603" s="15" t="s">
        <v>3494</v>
      </c>
      <c r="D603" s="18" t="s">
        <v>4683</v>
      </c>
    </row>
    <row r="604" spans="2:4" x14ac:dyDescent="0.3">
      <c r="B604" s="14">
        <v>200798</v>
      </c>
      <c r="C604" s="15" t="s">
        <v>3497</v>
      </c>
      <c r="D604" s="18" t="s">
        <v>4683</v>
      </c>
    </row>
    <row r="605" spans="2:4" x14ac:dyDescent="0.3">
      <c r="B605" s="14">
        <v>200797</v>
      </c>
      <c r="C605" s="15" t="s">
        <v>3496</v>
      </c>
      <c r="D605" s="18" t="s">
        <v>4683</v>
      </c>
    </row>
    <row r="606" spans="2:4" x14ac:dyDescent="0.3">
      <c r="B606" s="14">
        <v>110916</v>
      </c>
      <c r="C606" s="14" t="s">
        <v>5389</v>
      </c>
      <c r="D606" s="18" t="s">
        <v>4683</v>
      </c>
    </row>
    <row r="607" spans="2:4" x14ac:dyDescent="0.3">
      <c r="B607" s="14">
        <v>200804</v>
      </c>
      <c r="C607" s="15" t="s">
        <v>3501</v>
      </c>
      <c r="D607" s="18" t="s">
        <v>4683</v>
      </c>
    </row>
    <row r="608" spans="2:4" x14ac:dyDescent="0.3">
      <c r="B608" s="14">
        <v>200951</v>
      </c>
      <c r="C608" s="15" t="s">
        <v>3591</v>
      </c>
      <c r="D608" s="18" t="s">
        <v>4683</v>
      </c>
    </row>
    <row r="609" spans="2:4" x14ac:dyDescent="0.3">
      <c r="B609" s="14">
        <v>200803</v>
      </c>
      <c r="C609" s="15" t="s">
        <v>3500</v>
      </c>
      <c r="D609" s="18" t="s">
        <v>4683</v>
      </c>
    </row>
    <row r="610" spans="2:4" x14ac:dyDescent="0.3">
      <c r="B610" s="14">
        <v>200802</v>
      </c>
      <c r="C610" s="15" t="s">
        <v>3499</v>
      </c>
      <c r="D610" s="18" t="s">
        <v>4683</v>
      </c>
    </row>
    <row r="611" spans="2:4" x14ac:dyDescent="0.3">
      <c r="B611" s="14">
        <v>200801</v>
      </c>
      <c r="C611" s="15" t="s">
        <v>3498</v>
      </c>
      <c r="D611" s="18" t="s">
        <v>4683</v>
      </c>
    </row>
    <row r="612" spans="2:4" x14ac:dyDescent="0.3">
      <c r="B612" s="14">
        <v>200805</v>
      </c>
      <c r="C612" s="15" t="s">
        <v>3502</v>
      </c>
      <c r="D612" s="18" t="s">
        <v>4683</v>
      </c>
    </row>
    <row r="613" spans="2:4" x14ac:dyDescent="0.3">
      <c r="B613" s="14">
        <v>200807</v>
      </c>
      <c r="C613" s="15" t="s">
        <v>3504</v>
      </c>
      <c r="D613" s="18" t="s">
        <v>4683</v>
      </c>
    </row>
    <row r="614" spans="2:4" x14ac:dyDescent="0.3">
      <c r="B614" s="14">
        <v>200806</v>
      </c>
      <c r="C614" s="15" t="s">
        <v>3503</v>
      </c>
      <c r="D614" s="18" t="s">
        <v>4683</v>
      </c>
    </row>
    <row r="615" spans="2:4" x14ac:dyDescent="0.3">
      <c r="B615" s="14">
        <v>200812</v>
      </c>
      <c r="C615" s="15" t="s">
        <v>3506</v>
      </c>
      <c r="D615" s="18" t="s">
        <v>4683</v>
      </c>
    </row>
    <row r="616" spans="2:4" x14ac:dyDescent="0.3">
      <c r="B616" s="14">
        <v>200808</v>
      </c>
      <c r="C616" s="15" t="s">
        <v>3505</v>
      </c>
      <c r="D616" s="18" t="s">
        <v>4683</v>
      </c>
    </row>
    <row r="617" spans="2:4" x14ac:dyDescent="0.3">
      <c r="B617" s="14">
        <v>200850</v>
      </c>
      <c r="C617" s="15" t="s">
        <v>3522</v>
      </c>
      <c r="D617" s="18" t="s">
        <v>4683</v>
      </c>
    </row>
    <row r="618" spans="2:4" x14ac:dyDescent="0.3">
      <c r="B618" s="14">
        <v>200896</v>
      </c>
      <c r="C618" s="15" t="s">
        <v>3548</v>
      </c>
      <c r="D618" s="18" t="s">
        <v>4696</v>
      </c>
    </row>
    <row r="619" spans="2:4" x14ac:dyDescent="0.3">
      <c r="B619" s="14">
        <v>200897</v>
      </c>
      <c r="C619" s="15" t="s">
        <v>3549</v>
      </c>
      <c r="D619" s="18" t="s">
        <v>4696</v>
      </c>
    </row>
    <row r="620" spans="2:4" x14ac:dyDescent="0.3">
      <c r="B620" s="14">
        <v>200921</v>
      </c>
      <c r="C620" s="15" t="s">
        <v>3565</v>
      </c>
      <c r="D620" s="18" t="s">
        <v>4683</v>
      </c>
    </row>
    <row r="621" spans="2:4" x14ac:dyDescent="0.3">
      <c r="B621" s="14">
        <v>200908</v>
      </c>
      <c r="C621" s="15" t="s">
        <v>3557</v>
      </c>
      <c r="D621" s="18" t="s">
        <v>4683</v>
      </c>
    </row>
    <row r="622" spans="2:4" x14ac:dyDescent="0.3">
      <c r="B622" s="14">
        <v>104836</v>
      </c>
      <c r="C622" s="15" t="s">
        <v>2284</v>
      </c>
      <c r="D622" s="18" t="s">
        <v>4683</v>
      </c>
    </row>
    <row r="623" spans="2:4" x14ac:dyDescent="0.3">
      <c r="B623" s="14">
        <v>200894</v>
      </c>
      <c r="C623" s="15" t="s">
        <v>3546</v>
      </c>
      <c r="D623" s="18" t="s">
        <v>4683</v>
      </c>
    </row>
    <row r="624" spans="2:4" x14ac:dyDescent="0.3">
      <c r="B624" s="14">
        <v>200889</v>
      </c>
      <c r="C624" s="15" t="s">
        <v>3541</v>
      </c>
      <c r="D624" s="18" t="s">
        <v>4683</v>
      </c>
    </row>
    <row r="625" spans="2:4" x14ac:dyDescent="0.3">
      <c r="B625" s="14">
        <v>200892</v>
      </c>
      <c r="C625" s="15" t="s">
        <v>3544</v>
      </c>
      <c r="D625" s="18" t="s">
        <v>4683</v>
      </c>
    </row>
    <row r="626" spans="2:4" x14ac:dyDescent="0.3">
      <c r="B626" s="14">
        <v>200893</v>
      </c>
      <c r="C626" s="15" t="s">
        <v>3545</v>
      </c>
      <c r="D626" s="18" t="s">
        <v>4683</v>
      </c>
    </row>
    <row r="627" spans="2:4" x14ac:dyDescent="0.3">
      <c r="B627" s="14">
        <v>200441</v>
      </c>
      <c r="C627" s="15" t="s">
        <v>3441</v>
      </c>
      <c r="D627" s="18" t="s">
        <v>4683</v>
      </c>
    </row>
    <row r="628" spans="2:4" x14ac:dyDescent="0.3">
      <c r="B628" s="32">
        <v>110534</v>
      </c>
      <c r="C628" s="33" t="s">
        <v>5423</v>
      </c>
      <c r="D628" s="18" t="s">
        <v>4683</v>
      </c>
    </row>
    <row r="629" spans="2:4" x14ac:dyDescent="0.3">
      <c r="B629" s="14">
        <v>102035</v>
      </c>
      <c r="C629" s="15" t="s">
        <v>999</v>
      </c>
      <c r="D629" s="18" t="s">
        <v>4683</v>
      </c>
    </row>
    <row r="630" spans="2:4" x14ac:dyDescent="0.3">
      <c r="B630" s="32">
        <v>102035</v>
      </c>
      <c r="C630" s="33" t="s">
        <v>999</v>
      </c>
      <c r="D630" s="18" t="s">
        <v>4683</v>
      </c>
    </row>
    <row r="631" spans="2:4" x14ac:dyDescent="0.3">
      <c r="B631" s="14">
        <v>110534</v>
      </c>
      <c r="C631" s="14" t="s">
        <v>5293</v>
      </c>
      <c r="D631" s="18" t="s">
        <v>4683</v>
      </c>
    </row>
    <row r="632" spans="2:4" x14ac:dyDescent="0.3">
      <c r="B632" s="14">
        <v>103964</v>
      </c>
      <c r="C632" s="15" t="s">
        <v>1723</v>
      </c>
      <c r="D632" s="18" t="s">
        <v>4683</v>
      </c>
    </row>
    <row r="633" spans="2:4" x14ac:dyDescent="0.3">
      <c r="B633" s="14">
        <v>103318</v>
      </c>
      <c r="C633" s="15" t="s">
        <v>1445</v>
      </c>
      <c r="D633" s="18" t="s">
        <v>4683</v>
      </c>
    </row>
    <row r="634" spans="2:4" x14ac:dyDescent="0.3">
      <c r="B634" s="14">
        <v>200935</v>
      </c>
      <c r="C634" s="15" t="s">
        <v>3578</v>
      </c>
      <c r="D634" s="18" t="s">
        <v>4683</v>
      </c>
    </row>
    <row r="635" spans="2:4" x14ac:dyDescent="0.3">
      <c r="B635" s="14">
        <v>500244</v>
      </c>
      <c r="C635" s="15" t="s">
        <v>4225</v>
      </c>
      <c r="D635" s="18" t="s">
        <v>4683</v>
      </c>
    </row>
    <row r="636" spans="2:4" x14ac:dyDescent="0.3">
      <c r="B636" s="14">
        <v>104571</v>
      </c>
      <c r="C636" s="15" t="s">
        <v>2107</v>
      </c>
      <c r="D636" s="18" t="s">
        <v>4685</v>
      </c>
    </row>
    <row r="637" spans="2:4" x14ac:dyDescent="0.3">
      <c r="B637" s="14">
        <v>105023</v>
      </c>
      <c r="C637" s="15" t="s">
        <v>2437</v>
      </c>
      <c r="D637" s="18" t="s">
        <v>4685</v>
      </c>
    </row>
    <row r="638" spans="2:4" x14ac:dyDescent="0.3">
      <c r="B638" s="14">
        <v>104882</v>
      </c>
      <c r="C638" s="15" t="s">
        <v>2327</v>
      </c>
      <c r="D638" s="18" t="s">
        <v>4685</v>
      </c>
    </row>
    <row r="639" spans="2:4" x14ac:dyDescent="0.3">
      <c r="B639" s="14">
        <v>102031</v>
      </c>
      <c r="C639" s="15" t="s">
        <v>995</v>
      </c>
      <c r="D639" s="18" t="s">
        <v>4683</v>
      </c>
    </row>
    <row r="640" spans="2:4" x14ac:dyDescent="0.3">
      <c r="B640" s="32">
        <v>102031</v>
      </c>
      <c r="C640" s="33" t="s">
        <v>995</v>
      </c>
      <c r="D640" s="18" t="s">
        <v>4683</v>
      </c>
    </row>
    <row r="641" spans="2:4" x14ac:dyDescent="0.3">
      <c r="B641" s="14">
        <v>102032</v>
      </c>
      <c r="C641" s="15" t="s">
        <v>996</v>
      </c>
      <c r="D641" s="18" t="s">
        <v>4683</v>
      </c>
    </row>
    <row r="642" spans="2:4" x14ac:dyDescent="0.3">
      <c r="B642" s="14">
        <v>110536</v>
      </c>
      <c r="C642" s="28" t="s">
        <v>5292</v>
      </c>
      <c r="D642" s="18" t="s">
        <v>4683</v>
      </c>
    </row>
    <row r="643" spans="2:4" x14ac:dyDescent="0.3">
      <c r="B643" s="14">
        <v>110675</v>
      </c>
      <c r="C643" s="14" t="s">
        <v>5368</v>
      </c>
      <c r="D643" s="18" t="s">
        <v>4683</v>
      </c>
    </row>
    <row r="644" spans="2:4" x14ac:dyDescent="0.3">
      <c r="B644" s="14">
        <v>102034</v>
      </c>
      <c r="C644" s="15" t="s">
        <v>998</v>
      </c>
      <c r="D644" s="18" t="s">
        <v>4683</v>
      </c>
    </row>
    <row r="645" spans="2:4" x14ac:dyDescent="0.3">
      <c r="B645" s="32">
        <v>102034</v>
      </c>
      <c r="C645" s="33" t="s">
        <v>998</v>
      </c>
      <c r="D645" s="18" t="s">
        <v>4683</v>
      </c>
    </row>
    <row r="646" spans="2:4" x14ac:dyDescent="0.3">
      <c r="B646" s="32">
        <v>110646</v>
      </c>
      <c r="C646" s="33" t="s">
        <v>5428</v>
      </c>
      <c r="D646" s="18" t="s">
        <v>4683</v>
      </c>
    </row>
    <row r="647" spans="2:4" x14ac:dyDescent="0.3">
      <c r="B647" s="14">
        <v>102033</v>
      </c>
      <c r="C647" s="15" t="s">
        <v>997</v>
      </c>
      <c r="D647" s="18" t="s">
        <v>4683</v>
      </c>
    </row>
    <row r="648" spans="2:4" x14ac:dyDescent="0.3">
      <c r="B648" s="14">
        <v>104017</v>
      </c>
      <c r="C648" s="15" t="s">
        <v>1746</v>
      </c>
      <c r="D648" s="18" t="s">
        <v>4685</v>
      </c>
    </row>
    <row r="649" spans="2:4" x14ac:dyDescent="0.3">
      <c r="B649" s="14">
        <v>104559</v>
      </c>
      <c r="C649" s="15" t="s">
        <v>2096</v>
      </c>
      <c r="D649" s="18" t="s">
        <v>4685</v>
      </c>
    </row>
    <row r="650" spans="2:4" x14ac:dyDescent="0.3">
      <c r="B650" s="14">
        <v>104560</v>
      </c>
      <c r="C650" s="15" t="s">
        <v>2097</v>
      </c>
      <c r="D650" s="18" t="s">
        <v>4685</v>
      </c>
    </row>
    <row r="651" spans="2:4" x14ac:dyDescent="0.3">
      <c r="B651" s="14">
        <v>104311</v>
      </c>
      <c r="C651" s="15" t="s">
        <v>1892</v>
      </c>
      <c r="D651" s="18" t="s">
        <v>4685</v>
      </c>
    </row>
    <row r="652" spans="2:4" x14ac:dyDescent="0.3">
      <c r="B652" s="14">
        <v>110648</v>
      </c>
      <c r="C652" s="14" t="s">
        <v>5367</v>
      </c>
      <c r="D652" s="18" t="s">
        <v>4683</v>
      </c>
    </row>
    <row r="653" spans="2:4" x14ac:dyDescent="0.3">
      <c r="B653" s="14">
        <v>500035</v>
      </c>
      <c r="C653" s="15" t="s">
        <v>4101</v>
      </c>
      <c r="D653" s="18" t="s">
        <v>4683</v>
      </c>
    </row>
    <row r="654" spans="2:4" x14ac:dyDescent="0.3">
      <c r="B654" s="14">
        <v>500036</v>
      </c>
      <c r="C654" s="15" t="s">
        <v>4102</v>
      </c>
      <c r="D654" s="18" t="s">
        <v>4683</v>
      </c>
    </row>
    <row r="655" spans="2:4" x14ac:dyDescent="0.3">
      <c r="B655" s="14">
        <v>500144</v>
      </c>
      <c r="C655" s="15" t="s">
        <v>4144</v>
      </c>
      <c r="D655" s="18" t="s">
        <v>4683</v>
      </c>
    </row>
    <row r="656" spans="2:4" x14ac:dyDescent="0.3">
      <c r="B656" s="14">
        <v>110619</v>
      </c>
      <c r="C656" s="14" t="s">
        <v>5347</v>
      </c>
      <c r="D656" s="18" t="s">
        <v>4683</v>
      </c>
    </row>
    <row r="657" spans="2:4" x14ac:dyDescent="0.3">
      <c r="B657" s="14">
        <v>300550</v>
      </c>
      <c r="C657" s="15" t="s">
        <v>3902</v>
      </c>
      <c r="D657" s="18" t="s">
        <v>4683</v>
      </c>
    </row>
    <row r="658" spans="2:4" x14ac:dyDescent="0.3">
      <c r="B658" s="14">
        <v>300032</v>
      </c>
      <c r="C658" s="15" t="s">
        <v>3673</v>
      </c>
      <c r="D658" s="18" t="s">
        <v>4683</v>
      </c>
    </row>
    <row r="659" spans="2:4" x14ac:dyDescent="0.3">
      <c r="B659" s="32">
        <v>300032</v>
      </c>
      <c r="C659" s="33" t="s">
        <v>3673</v>
      </c>
      <c r="D659" s="18" t="s">
        <v>4683</v>
      </c>
    </row>
    <row r="660" spans="2:4" x14ac:dyDescent="0.3">
      <c r="B660" s="14">
        <v>500217</v>
      </c>
      <c r="C660" s="15" t="s">
        <v>4208</v>
      </c>
      <c r="D660" s="18" t="s">
        <v>4683</v>
      </c>
    </row>
    <row r="661" spans="2:4" x14ac:dyDescent="0.3">
      <c r="B661" s="14">
        <v>500245</v>
      </c>
      <c r="C661" s="15" t="s">
        <v>4993</v>
      </c>
      <c r="D661" s="18" t="s">
        <v>4683</v>
      </c>
    </row>
    <row r="662" spans="2:4" x14ac:dyDescent="0.3">
      <c r="B662" s="14">
        <v>500246</v>
      </c>
      <c r="C662" s="15" t="s">
        <v>5181</v>
      </c>
      <c r="D662" s="18" t="s">
        <v>4683</v>
      </c>
    </row>
    <row r="663" spans="2:4" x14ac:dyDescent="0.3">
      <c r="B663" s="14">
        <v>102036</v>
      </c>
      <c r="C663" s="15" t="s">
        <v>1000</v>
      </c>
      <c r="D663" s="18" t="s">
        <v>4683</v>
      </c>
    </row>
    <row r="664" spans="2:4" x14ac:dyDescent="0.3">
      <c r="B664" s="14">
        <v>109277</v>
      </c>
      <c r="C664" s="15" t="s">
        <v>5011</v>
      </c>
      <c r="D664" s="18" t="s">
        <v>4683</v>
      </c>
    </row>
    <row r="665" spans="2:4" x14ac:dyDescent="0.3">
      <c r="B665" s="14">
        <v>102107</v>
      </c>
      <c r="C665" s="15" t="s">
        <v>1037</v>
      </c>
      <c r="D665" s="18" t="s">
        <v>4683</v>
      </c>
    </row>
    <row r="666" spans="2:4" x14ac:dyDescent="0.3">
      <c r="B666" s="32">
        <v>102107</v>
      </c>
      <c r="C666" s="33" t="s">
        <v>1037</v>
      </c>
      <c r="D666" s="18" t="s">
        <v>4683</v>
      </c>
    </row>
    <row r="667" spans="2:4" x14ac:dyDescent="0.3">
      <c r="B667" s="14">
        <v>102111</v>
      </c>
      <c r="C667" s="15" t="s">
        <v>1039</v>
      </c>
      <c r="D667" s="18" t="s">
        <v>4683</v>
      </c>
    </row>
    <row r="668" spans="2:4" x14ac:dyDescent="0.3">
      <c r="B668" s="32">
        <v>102111</v>
      </c>
      <c r="C668" s="33" t="s">
        <v>1039</v>
      </c>
      <c r="D668" s="18" t="s">
        <v>4683</v>
      </c>
    </row>
    <row r="669" spans="2:4" x14ac:dyDescent="0.3">
      <c r="B669" s="14">
        <v>109281</v>
      </c>
      <c r="C669" s="15" t="s">
        <v>5078</v>
      </c>
      <c r="D669" s="18" t="s">
        <v>4683</v>
      </c>
    </row>
    <row r="670" spans="2:4" x14ac:dyDescent="0.3">
      <c r="B670" s="14">
        <v>109444</v>
      </c>
      <c r="C670" s="15" t="s">
        <v>4821</v>
      </c>
      <c r="D670" s="18" t="s">
        <v>4683</v>
      </c>
    </row>
    <row r="671" spans="2:4" x14ac:dyDescent="0.3">
      <c r="B671" s="14">
        <v>102110</v>
      </c>
      <c r="C671" s="15" t="s">
        <v>1038</v>
      </c>
      <c r="D671" s="18" t="s">
        <v>4683</v>
      </c>
    </row>
    <row r="672" spans="2:4" x14ac:dyDescent="0.3">
      <c r="B672" s="14">
        <v>103317</v>
      </c>
      <c r="C672" s="15" t="s">
        <v>1444</v>
      </c>
      <c r="D672" s="18" t="s">
        <v>4683</v>
      </c>
    </row>
    <row r="673" spans="2:4" x14ac:dyDescent="0.3">
      <c r="B673" s="14">
        <v>106051</v>
      </c>
      <c r="C673" s="15" t="s">
        <v>3236</v>
      </c>
      <c r="D673" s="18" t="s">
        <v>4683</v>
      </c>
    </row>
    <row r="674" spans="2:4" x14ac:dyDescent="0.3">
      <c r="B674" s="14">
        <v>108945</v>
      </c>
      <c r="C674" s="15" t="s">
        <v>4438</v>
      </c>
      <c r="D674" s="18" t="s">
        <v>4683</v>
      </c>
    </row>
    <row r="675" spans="2:4" x14ac:dyDescent="0.3">
      <c r="B675" s="14">
        <v>102037</v>
      </c>
      <c r="C675" s="15" t="s">
        <v>1001</v>
      </c>
      <c r="D675" s="18" t="s">
        <v>4683</v>
      </c>
    </row>
    <row r="676" spans="2:4" x14ac:dyDescent="0.3">
      <c r="B676" s="14">
        <v>110647</v>
      </c>
      <c r="C676" s="14" t="s">
        <v>5377</v>
      </c>
      <c r="D676" s="18" t="s">
        <v>4683</v>
      </c>
    </row>
    <row r="677" spans="2:4" x14ac:dyDescent="0.3">
      <c r="B677" s="14">
        <v>300266</v>
      </c>
      <c r="C677" s="15" t="s">
        <v>3802</v>
      </c>
      <c r="D677" s="18" t="s">
        <v>4683</v>
      </c>
    </row>
    <row r="678" spans="2:4" x14ac:dyDescent="0.3">
      <c r="B678" s="14">
        <v>300070</v>
      </c>
      <c r="C678" s="15" t="s">
        <v>3703</v>
      </c>
      <c r="D678" s="18" t="s">
        <v>4683</v>
      </c>
    </row>
    <row r="679" spans="2:4" x14ac:dyDescent="0.3">
      <c r="B679" s="32">
        <v>300070</v>
      </c>
      <c r="C679" s="33" t="s">
        <v>3703</v>
      </c>
      <c r="D679" s="18" t="s">
        <v>4683</v>
      </c>
    </row>
    <row r="680" spans="2:4" x14ac:dyDescent="0.3">
      <c r="B680" s="14">
        <v>500076</v>
      </c>
      <c r="C680" s="15" t="s">
        <v>4114</v>
      </c>
      <c r="D680" s="18" t="s">
        <v>4683</v>
      </c>
    </row>
    <row r="681" spans="2:4" x14ac:dyDescent="0.3">
      <c r="B681" s="14">
        <v>200792</v>
      </c>
      <c r="C681" s="15" t="s">
        <v>3493</v>
      </c>
      <c r="D681" s="18" t="s">
        <v>4683</v>
      </c>
    </row>
    <row r="682" spans="2:4" x14ac:dyDescent="0.3">
      <c r="B682" s="14">
        <v>102634</v>
      </c>
      <c r="C682" s="15" t="s">
        <v>1197</v>
      </c>
      <c r="D682" s="18" t="s">
        <v>4683</v>
      </c>
    </row>
    <row r="683" spans="2:4" x14ac:dyDescent="0.3">
      <c r="B683" s="14">
        <v>500219</v>
      </c>
      <c r="C683" s="15" t="s">
        <v>4210</v>
      </c>
      <c r="D683" s="18" t="s">
        <v>4683</v>
      </c>
    </row>
    <row r="684" spans="2:4" x14ac:dyDescent="0.3">
      <c r="B684" s="14">
        <v>500218</v>
      </c>
      <c r="C684" s="15" t="s">
        <v>4209</v>
      </c>
      <c r="D684" s="18" t="s">
        <v>4683</v>
      </c>
    </row>
    <row r="685" spans="2:4" x14ac:dyDescent="0.3">
      <c r="B685" s="32">
        <v>500218</v>
      </c>
      <c r="C685" s="33" t="s">
        <v>4209</v>
      </c>
      <c r="D685" s="18" t="s">
        <v>4683</v>
      </c>
    </row>
    <row r="686" spans="2:4" x14ac:dyDescent="0.3">
      <c r="B686" s="14">
        <v>101968</v>
      </c>
      <c r="C686" s="15" t="s">
        <v>944</v>
      </c>
      <c r="D686" s="18" t="s">
        <v>4687</v>
      </c>
    </row>
    <row r="687" spans="2:4" x14ac:dyDescent="0.3">
      <c r="B687" s="14">
        <v>109353</v>
      </c>
      <c r="C687" s="15" t="s">
        <v>4767</v>
      </c>
      <c r="D687" s="18" t="s">
        <v>4683</v>
      </c>
    </row>
    <row r="688" spans="2:4" x14ac:dyDescent="0.3">
      <c r="B688" s="14">
        <v>103426</v>
      </c>
      <c r="C688" s="15" t="s">
        <v>1497</v>
      </c>
      <c r="D688" s="18" t="s">
        <v>4687</v>
      </c>
    </row>
    <row r="689" spans="2:4" x14ac:dyDescent="0.3">
      <c r="B689" s="14">
        <v>102677</v>
      </c>
      <c r="C689" s="14" t="s">
        <v>5302</v>
      </c>
      <c r="D689" s="18"/>
    </row>
    <row r="690" spans="2:4" x14ac:dyDescent="0.3">
      <c r="B690" s="14">
        <v>102720</v>
      </c>
      <c r="C690" s="15" t="s">
        <v>1233</v>
      </c>
      <c r="D690" s="18" t="s">
        <v>4687</v>
      </c>
    </row>
    <row r="691" spans="2:4" x14ac:dyDescent="0.3">
      <c r="B691" s="32">
        <v>102720</v>
      </c>
      <c r="C691" s="33" t="s">
        <v>1233</v>
      </c>
      <c r="D691" s="18" t="s">
        <v>4683</v>
      </c>
    </row>
    <row r="692" spans="2:4" x14ac:dyDescent="0.3">
      <c r="B692" s="14">
        <v>105562</v>
      </c>
      <c r="C692" s="15" t="s">
        <v>2835</v>
      </c>
      <c r="D692" s="18" t="s">
        <v>4683</v>
      </c>
    </row>
    <row r="693" spans="2:4" x14ac:dyDescent="0.3">
      <c r="B693" s="14">
        <v>103427</v>
      </c>
      <c r="C693" s="15" t="s">
        <v>1498</v>
      </c>
      <c r="D693" s="18" t="s">
        <v>4687</v>
      </c>
    </row>
    <row r="694" spans="2:4" x14ac:dyDescent="0.3">
      <c r="B694" s="14">
        <v>103237</v>
      </c>
      <c r="C694" s="15" t="s">
        <v>1405</v>
      </c>
      <c r="D694" s="18" t="s">
        <v>4687</v>
      </c>
    </row>
    <row r="695" spans="2:4" x14ac:dyDescent="0.3">
      <c r="B695" s="14">
        <v>103615</v>
      </c>
      <c r="C695" s="15" t="s">
        <v>1566</v>
      </c>
      <c r="D695" s="18" t="s">
        <v>4687</v>
      </c>
    </row>
    <row r="696" spans="2:4" x14ac:dyDescent="0.3">
      <c r="B696" s="14">
        <v>103616</v>
      </c>
      <c r="C696" s="15" t="s">
        <v>1567</v>
      </c>
      <c r="D696" s="18" t="s">
        <v>4687</v>
      </c>
    </row>
    <row r="697" spans="2:4" x14ac:dyDescent="0.3">
      <c r="B697" s="14">
        <v>109158</v>
      </c>
      <c r="C697" s="15" t="s">
        <v>4593</v>
      </c>
      <c r="D697" s="18" t="s">
        <v>4687</v>
      </c>
    </row>
    <row r="698" spans="2:4" x14ac:dyDescent="0.3">
      <c r="B698" s="14">
        <v>109503</v>
      </c>
      <c r="C698" s="15" t="s">
        <v>4941</v>
      </c>
      <c r="D698" s="18" t="s">
        <v>4731</v>
      </c>
    </row>
    <row r="699" spans="2:4" x14ac:dyDescent="0.3">
      <c r="B699" s="14">
        <v>300564</v>
      </c>
      <c r="C699" s="15" t="s">
        <v>3911</v>
      </c>
      <c r="D699" s="18" t="s">
        <v>4731</v>
      </c>
    </row>
    <row r="700" spans="2:4" x14ac:dyDescent="0.3">
      <c r="B700" s="14">
        <v>300542</v>
      </c>
      <c r="C700" s="15" t="s">
        <v>3895</v>
      </c>
      <c r="D700" s="18" t="s">
        <v>4731</v>
      </c>
    </row>
    <row r="701" spans="2:4" x14ac:dyDescent="0.3">
      <c r="B701" s="14">
        <v>300541</v>
      </c>
      <c r="C701" s="15" t="s">
        <v>3894</v>
      </c>
      <c r="D701" s="18" t="s">
        <v>4731</v>
      </c>
    </row>
    <row r="702" spans="2:4" x14ac:dyDescent="0.3">
      <c r="B702" s="14">
        <v>300425</v>
      </c>
      <c r="C702" s="15" t="s">
        <v>3844</v>
      </c>
      <c r="D702" s="18" t="s">
        <v>4683</v>
      </c>
    </row>
    <row r="703" spans="2:4" x14ac:dyDescent="0.3">
      <c r="B703" s="14">
        <v>300534</v>
      </c>
      <c r="C703" s="15" t="s">
        <v>3890</v>
      </c>
      <c r="D703" s="18" t="s">
        <v>4683</v>
      </c>
    </row>
    <row r="704" spans="2:4" x14ac:dyDescent="0.3">
      <c r="B704" s="14">
        <v>700090</v>
      </c>
      <c r="C704" s="15" t="s">
        <v>5000</v>
      </c>
      <c r="D704" s="18" t="s">
        <v>4697</v>
      </c>
    </row>
    <row r="705" spans="2:4" x14ac:dyDescent="0.3">
      <c r="B705" s="14">
        <v>500013</v>
      </c>
      <c r="C705" s="15" t="s">
        <v>4095</v>
      </c>
      <c r="D705" s="18" t="s">
        <v>4687</v>
      </c>
    </row>
    <row r="706" spans="2:4" x14ac:dyDescent="0.3">
      <c r="B706" s="14">
        <v>104925</v>
      </c>
      <c r="C706" s="15" t="s">
        <v>2359</v>
      </c>
      <c r="D706" s="18" t="s">
        <v>4683</v>
      </c>
    </row>
    <row r="707" spans="2:4" x14ac:dyDescent="0.3">
      <c r="B707" s="14">
        <v>109522</v>
      </c>
      <c r="C707" s="15" t="s">
        <v>5033</v>
      </c>
      <c r="D707" s="18" t="s">
        <v>4697</v>
      </c>
    </row>
    <row r="708" spans="2:4" x14ac:dyDescent="0.3">
      <c r="B708" s="14">
        <v>104418</v>
      </c>
      <c r="C708" s="15" t="s">
        <v>1975</v>
      </c>
      <c r="D708" s="18" t="s">
        <v>4683</v>
      </c>
    </row>
    <row r="709" spans="2:4" x14ac:dyDescent="0.3">
      <c r="B709" s="14">
        <v>104255</v>
      </c>
      <c r="C709" s="15" t="s">
        <v>1848</v>
      </c>
      <c r="D709" s="18" t="s">
        <v>4683</v>
      </c>
    </row>
    <row r="710" spans="2:4" x14ac:dyDescent="0.3">
      <c r="B710" s="14">
        <v>105265</v>
      </c>
      <c r="C710" s="15" t="s">
        <v>2574</v>
      </c>
      <c r="D710" s="18" t="s">
        <v>4683</v>
      </c>
    </row>
    <row r="711" spans="2:4" x14ac:dyDescent="0.3">
      <c r="B711" s="14">
        <v>104945</v>
      </c>
      <c r="C711" s="15" t="s">
        <v>2374</v>
      </c>
      <c r="D711" s="18" t="s">
        <v>4683</v>
      </c>
    </row>
    <row r="712" spans="2:4" x14ac:dyDescent="0.3">
      <c r="B712" s="14">
        <v>104856</v>
      </c>
      <c r="C712" s="15" t="s">
        <v>2303</v>
      </c>
      <c r="D712" s="18" t="s">
        <v>4683</v>
      </c>
    </row>
    <row r="713" spans="2:4" x14ac:dyDescent="0.3">
      <c r="B713" s="14">
        <v>102847</v>
      </c>
      <c r="C713" s="15" t="s">
        <v>1270</v>
      </c>
      <c r="D713" s="18" t="s">
        <v>4683</v>
      </c>
    </row>
    <row r="714" spans="2:4" x14ac:dyDescent="0.3">
      <c r="B714" s="14">
        <v>104999</v>
      </c>
      <c r="C714" s="15" t="s">
        <v>2417</v>
      </c>
      <c r="D714" s="18" t="s">
        <v>4683</v>
      </c>
    </row>
    <row r="715" spans="2:4" x14ac:dyDescent="0.3">
      <c r="B715" s="14">
        <v>105001</v>
      </c>
      <c r="C715" s="15" t="s">
        <v>2419</v>
      </c>
      <c r="D715" s="18" t="s">
        <v>4683</v>
      </c>
    </row>
    <row r="716" spans="2:4" x14ac:dyDescent="0.3">
      <c r="B716" s="14">
        <v>104470</v>
      </c>
      <c r="C716" s="15" t="s">
        <v>2021</v>
      </c>
      <c r="D716" s="18" t="s">
        <v>4683</v>
      </c>
    </row>
    <row r="717" spans="2:4" x14ac:dyDescent="0.3">
      <c r="B717" s="14">
        <v>103401</v>
      </c>
      <c r="C717" s="15" t="s">
        <v>1486</v>
      </c>
      <c r="D717" s="18" t="s">
        <v>4683</v>
      </c>
    </row>
    <row r="718" spans="2:4" x14ac:dyDescent="0.3">
      <c r="B718" s="14">
        <v>102693</v>
      </c>
      <c r="C718" s="15" t="s">
        <v>1224</v>
      </c>
      <c r="D718" s="18" t="s">
        <v>4683</v>
      </c>
    </row>
    <row r="719" spans="2:4" x14ac:dyDescent="0.3">
      <c r="B719" s="14">
        <v>105016</v>
      </c>
      <c r="C719" s="15" t="s">
        <v>2431</v>
      </c>
      <c r="D719" s="18" t="s">
        <v>4683</v>
      </c>
    </row>
    <row r="720" spans="2:4" x14ac:dyDescent="0.3">
      <c r="B720" s="14">
        <v>103777</v>
      </c>
      <c r="C720" s="15" t="s">
        <v>1652</v>
      </c>
      <c r="D720" s="18" t="s">
        <v>4683</v>
      </c>
    </row>
    <row r="721" spans="2:4" x14ac:dyDescent="0.3">
      <c r="B721" s="14">
        <v>103557</v>
      </c>
      <c r="C721" s="15" t="s">
        <v>1538</v>
      </c>
      <c r="D721" s="18" t="s">
        <v>4683</v>
      </c>
    </row>
    <row r="722" spans="2:4" x14ac:dyDescent="0.3">
      <c r="B722" s="14">
        <v>105516</v>
      </c>
      <c r="C722" s="15" t="s">
        <v>2796</v>
      </c>
      <c r="D722" s="18" t="s">
        <v>4683</v>
      </c>
    </row>
    <row r="723" spans="2:4" x14ac:dyDescent="0.3">
      <c r="B723" s="14">
        <v>105515</v>
      </c>
      <c r="C723" s="15" t="s">
        <v>2795</v>
      </c>
      <c r="D723" s="18" t="s">
        <v>4683</v>
      </c>
    </row>
    <row r="724" spans="2:4" x14ac:dyDescent="0.3">
      <c r="B724" s="14">
        <v>102848</v>
      </c>
      <c r="C724" s="15" t="s">
        <v>1271</v>
      </c>
      <c r="D724" s="18" t="s">
        <v>4683</v>
      </c>
    </row>
    <row r="725" spans="2:4" x14ac:dyDescent="0.3">
      <c r="B725" s="14">
        <v>104014</v>
      </c>
      <c r="C725" s="15" t="s">
        <v>1745</v>
      </c>
      <c r="D725" s="18" t="s">
        <v>4683</v>
      </c>
    </row>
    <row r="726" spans="2:4" x14ac:dyDescent="0.3">
      <c r="B726" s="14">
        <v>104001</v>
      </c>
      <c r="C726" s="15" t="s">
        <v>1737</v>
      </c>
      <c r="D726" s="18" t="s">
        <v>4683</v>
      </c>
    </row>
    <row r="727" spans="2:4" x14ac:dyDescent="0.3">
      <c r="B727" s="14">
        <v>105053</v>
      </c>
      <c r="C727" s="15" t="s">
        <v>2461</v>
      </c>
      <c r="D727" s="18" t="s">
        <v>4683</v>
      </c>
    </row>
    <row r="728" spans="2:4" x14ac:dyDescent="0.3">
      <c r="B728" s="14">
        <v>105083</v>
      </c>
      <c r="C728" s="15" t="s">
        <v>2486</v>
      </c>
      <c r="D728" s="18" t="s">
        <v>4683</v>
      </c>
    </row>
    <row r="729" spans="2:4" x14ac:dyDescent="0.3">
      <c r="B729" s="14">
        <v>105087</v>
      </c>
      <c r="C729" s="15" t="s">
        <v>2490</v>
      </c>
      <c r="D729" s="18" t="s">
        <v>4683</v>
      </c>
    </row>
    <row r="730" spans="2:4" x14ac:dyDescent="0.3">
      <c r="B730" s="14">
        <v>105085</v>
      </c>
      <c r="C730" s="15" t="s">
        <v>2488</v>
      </c>
      <c r="D730" s="18" t="s">
        <v>4683</v>
      </c>
    </row>
    <row r="731" spans="2:4" x14ac:dyDescent="0.3">
      <c r="B731" s="14">
        <v>105050</v>
      </c>
      <c r="C731" s="15" t="s">
        <v>2458</v>
      </c>
      <c r="D731" s="18" t="s">
        <v>4683</v>
      </c>
    </row>
    <row r="732" spans="2:4" x14ac:dyDescent="0.3">
      <c r="B732" s="14">
        <v>105051</v>
      </c>
      <c r="C732" s="15" t="s">
        <v>2459</v>
      </c>
      <c r="D732" s="18" t="s">
        <v>4683</v>
      </c>
    </row>
    <row r="733" spans="2:4" x14ac:dyDescent="0.3">
      <c r="B733" s="14">
        <v>105052</v>
      </c>
      <c r="C733" s="15" t="s">
        <v>2460</v>
      </c>
      <c r="D733" s="18" t="s">
        <v>4683</v>
      </c>
    </row>
    <row r="734" spans="2:4" x14ac:dyDescent="0.3">
      <c r="B734" s="14">
        <v>105086</v>
      </c>
      <c r="C734" s="15" t="s">
        <v>2489</v>
      </c>
      <c r="D734" s="18" t="s">
        <v>4683</v>
      </c>
    </row>
    <row r="735" spans="2:4" x14ac:dyDescent="0.3">
      <c r="B735" s="14">
        <v>105081</v>
      </c>
      <c r="C735" s="15" t="s">
        <v>2484</v>
      </c>
      <c r="D735" s="18" t="s">
        <v>4683</v>
      </c>
    </row>
    <row r="736" spans="2:4" x14ac:dyDescent="0.3">
      <c r="B736" s="14">
        <v>105082</v>
      </c>
      <c r="C736" s="15" t="s">
        <v>2485</v>
      </c>
      <c r="D736" s="18" t="s">
        <v>4683</v>
      </c>
    </row>
    <row r="737" spans="2:4" x14ac:dyDescent="0.3">
      <c r="B737" s="14">
        <v>105084</v>
      </c>
      <c r="C737" s="15" t="s">
        <v>2487</v>
      </c>
      <c r="D737" s="18" t="s">
        <v>4683</v>
      </c>
    </row>
    <row r="738" spans="2:4" x14ac:dyDescent="0.3">
      <c r="B738" s="14">
        <v>105054</v>
      </c>
      <c r="C738" s="15" t="s">
        <v>2462</v>
      </c>
      <c r="D738" s="18" t="s">
        <v>4683</v>
      </c>
    </row>
    <row r="739" spans="2:4" x14ac:dyDescent="0.3">
      <c r="B739" s="14">
        <v>105055</v>
      </c>
      <c r="C739" s="15" t="s">
        <v>2463</v>
      </c>
      <c r="D739" s="18" t="s">
        <v>4683</v>
      </c>
    </row>
    <row r="740" spans="2:4" x14ac:dyDescent="0.3">
      <c r="B740" s="14">
        <v>105426</v>
      </c>
      <c r="C740" s="15" t="s">
        <v>2722</v>
      </c>
      <c r="D740" s="18" t="s">
        <v>4683</v>
      </c>
    </row>
    <row r="741" spans="2:4" x14ac:dyDescent="0.3">
      <c r="B741" s="14">
        <v>105094</v>
      </c>
      <c r="C741" s="15" t="s">
        <v>2495</v>
      </c>
      <c r="D741" s="18" t="s">
        <v>4683</v>
      </c>
    </row>
    <row r="742" spans="2:4" x14ac:dyDescent="0.3">
      <c r="B742" s="14">
        <v>104976</v>
      </c>
      <c r="C742" s="15" t="s">
        <v>2396</v>
      </c>
      <c r="D742" s="18" t="s">
        <v>4683</v>
      </c>
    </row>
    <row r="743" spans="2:4" x14ac:dyDescent="0.3">
      <c r="B743" s="14">
        <v>104977</v>
      </c>
      <c r="C743" s="15" t="s">
        <v>2397</v>
      </c>
      <c r="D743" s="18" t="s">
        <v>4683</v>
      </c>
    </row>
    <row r="744" spans="2:4" x14ac:dyDescent="0.3">
      <c r="B744" s="14">
        <v>104975</v>
      </c>
      <c r="C744" s="15" t="s">
        <v>2395</v>
      </c>
      <c r="D744" s="18" t="s">
        <v>4683</v>
      </c>
    </row>
    <row r="745" spans="2:4" x14ac:dyDescent="0.3">
      <c r="B745" s="14">
        <v>104265</v>
      </c>
      <c r="C745" s="15" t="s">
        <v>1855</v>
      </c>
      <c r="D745" s="18" t="s">
        <v>4683</v>
      </c>
    </row>
    <row r="746" spans="2:4" x14ac:dyDescent="0.3">
      <c r="B746" s="14">
        <v>104821</v>
      </c>
      <c r="C746" s="15" t="s">
        <v>2269</v>
      </c>
      <c r="D746" s="18" t="s">
        <v>4683</v>
      </c>
    </row>
    <row r="747" spans="2:4" x14ac:dyDescent="0.3">
      <c r="B747" s="14">
        <v>104452</v>
      </c>
      <c r="C747" s="15" t="s">
        <v>2005</v>
      </c>
      <c r="D747" s="18" t="s">
        <v>4683</v>
      </c>
    </row>
    <row r="748" spans="2:4" x14ac:dyDescent="0.3">
      <c r="B748" s="14">
        <v>104864</v>
      </c>
      <c r="C748" s="15" t="s">
        <v>2311</v>
      </c>
      <c r="D748" s="18" t="s">
        <v>4683</v>
      </c>
    </row>
    <row r="749" spans="2:4" x14ac:dyDescent="0.3">
      <c r="B749" s="14">
        <v>106077</v>
      </c>
      <c r="C749" s="15" t="s">
        <v>3248</v>
      </c>
      <c r="D749" s="18" t="s">
        <v>4683</v>
      </c>
    </row>
    <row r="750" spans="2:4" x14ac:dyDescent="0.3">
      <c r="B750" s="14">
        <v>106076</v>
      </c>
      <c r="C750" s="15" t="s">
        <v>3247</v>
      </c>
      <c r="D750" s="18" t="s">
        <v>4683</v>
      </c>
    </row>
    <row r="751" spans="2:4" x14ac:dyDescent="0.3">
      <c r="B751" s="14">
        <v>108908</v>
      </c>
      <c r="C751" s="15" t="s">
        <v>4410</v>
      </c>
      <c r="D751" s="18" t="s">
        <v>4683</v>
      </c>
    </row>
    <row r="752" spans="2:4" x14ac:dyDescent="0.3">
      <c r="B752" s="14">
        <v>108907</v>
      </c>
      <c r="C752" s="15" t="s">
        <v>4409</v>
      </c>
      <c r="D752" s="18" t="s">
        <v>4683</v>
      </c>
    </row>
    <row r="753" spans="2:4" x14ac:dyDescent="0.3">
      <c r="B753" s="14">
        <v>106079</v>
      </c>
      <c r="C753" s="15" t="s">
        <v>3250</v>
      </c>
      <c r="D753" s="18" t="s">
        <v>4683</v>
      </c>
    </row>
    <row r="754" spans="2:4" x14ac:dyDescent="0.3">
      <c r="B754" s="14">
        <v>106078</v>
      </c>
      <c r="C754" s="15" t="s">
        <v>3249</v>
      </c>
      <c r="D754" s="18" t="s">
        <v>4683</v>
      </c>
    </row>
    <row r="755" spans="2:4" x14ac:dyDescent="0.3">
      <c r="B755" s="14">
        <v>106080</v>
      </c>
      <c r="C755" s="15" t="s">
        <v>3251</v>
      </c>
      <c r="D755" s="18" t="s">
        <v>4683</v>
      </c>
    </row>
    <row r="756" spans="2:4" x14ac:dyDescent="0.3">
      <c r="B756" s="14">
        <v>108909</v>
      </c>
      <c r="C756" s="15" t="s">
        <v>4411</v>
      </c>
      <c r="D756" s="18" t="s">
        <v>4683</v>
      </c>
    </row>
    <row r="757" spans="2:4" x14ac:dyDescent="0.3">
      <c r="B757" s="14">
        <v>106082</v>
      </c>
      <c r="C757" s="15" t="s">
        <v>3253</v>
      </c>
      <c r="D757" s="18" t="s">
        <v>4683</v>
      </c>
    </row>
    <row r="758" spans="2:4" x14ac:dyDescent="0.3">
      <c r="B758" s="14">
        <v>106081</v>
      </c>
      <c r="C758" s="15" t="s">
        <v>3252</v>
      </c>
      <c r="D758" s="18" t="s">
        <v>4683</v>
      </c>
    </row>
    <row r="759" spans="2:4" x14ac:dyDescent="0.3">
      <c r="B759" s="14">
        <v>108910</v>
      </c>
      <c r="C759" s="15" t="s">
        <v>4412</v>
      </c>
      <c r="D759" s="18" t="s">
        <v>4683</v>
      </c>
    </row>
    <row r="760" spans="2:4" x14ac:dyDescent="0.3">
      <c r="B760" s="14">
        <v>108911</v>
      </c>
      <c r="C760" s="15" t="s">
        <v>4413</v>
      </c>
      <c r="D760" s="18" t="s">
        <v>4683</v>
      </c>
    </row>
    <row r="761" spans="2:4" x14ac:dyDescent="0.3">
      <c r="B761" s="14">
        <v>108912</v>
      </c>
      <c r="C761" s="15" t="s">
        <v>4414</v>
      </c>
      <c r="D761" s="18" t="s">
        <v>4683</v>
      </c>
    </row>
    <row r="762" spans="2:4" x14ac:dyDescent="0.3">
      <c r="B762" s="14">
        <v>108913</v>
      </c>
      <c r="C762" s="15" t="s">
        <v>4415</v>
      </c>
      <c r="D762" s="18" t="s">
        <v>4683</v>
      </c>
    </row>
    <row r="763" spans="2:4" x14ac:dyDescent="0.3">
      <c r="B763" s="14">
        <v>109049</v>
      </c>
      <c r="C763" s="15" t="s">
        <v>4517</v>
      </c>
      <c r="D763" s="18" t="s">
        <v>4683</v>
      </c>
    </row>
    <row r="764" spans="2:4" x14ac:dyDescent="0.3">
      <c r="B764" s="14">
        <v>100405</v>
      </c>
      <c r="C764" s="15" t="s">
        <v>230</v>
      </c>
      <c r="D764" s="18" t="s">
        <v>4683</v>
      </c>
    </row>
    <row r="765" spans="2:4" x14ac:dyDescent="0.3">
      <c r="B765" s="14">
        <v>100406</v>
      </c>
      <c r="C765" s="15" t="s">
        <v>231</v>
      </c>
      <c r="D765" s="18" t="s">
        <v>4683</v>
      </c>
    </row>
    <row r="766" spans="2:4" x14ac:dyDescent="0.3">
      <c r="B766" s="14">
        <v>100409</v>
      </c>
      <c r="C766" s="15" t="s">
        <v>232</v>
      </c>
      <c r="D766" s="18" t="s">
        <v>4683</v>
      </c>
    </row>
    <row r="767" spans="2:4" x14ac:dyDescent="0.3">
      <c r="B767" s="14">
        <v>100412</v>
      </c>
      <c r="C767" s="15" t="s">
        <v>233</v>
      </c>
      <c r="D767" s="18" t="s">
        <v>4683</v>
      </c>
    </row>
    <row r="768" spans="2:4" x14ac:dyDescent="0.3">
      <c r="B768" s="14">
        <v>100741</v>
      </c>
      <c r="C768" s="15" t="s">
        <v>409</v>
      </c>
      <c r="D768" s="18" t="s">
        <v>4683</v>
      </c>
    </row>
    <row r="769" spans="2:4" x14ac:dyDescent="0.3">
      <c r="B769" s="14">
        <v>100414</v>
      </c>
      <c r="C769" s="15" t="s">
        <v>235</v>
      </c>
      <c r="D769" s="18" t="s">
        <v>4683</v>
      </c>
    </row>
    <row r="770" spans="2:4" x14ac:dyDescent="0.3">
      <c r="B770" s="14">
        <v>100349</v>
      </c>
      <c r="C770" s="15" t="s">
        <v>213</v>
      </c>
      <c r="D770" s="18" t="s">
        <v>4683</v>
      </c>
    </row>
    <row r="771" spans="2:4" x14ac:dyDescent="0.3">
      <c r="B771" s="14">
        <v>100391</v>
      </c>
      <c r="C771" s="15" t="s">
        <v>227</v>
      </c>
      <c r="D771" s="18" t="s">
        <v>4683</v>
      </c>
    </row>
    <row r="772" spans="2:4" x14ac:dyDescent="0.3">
      <c r="B772" s="14">
        <v>100740</v>
      </c>
      <c r="C772" s="15" t="s">
        <v>408</v>
      </c>
      <c r="D772" s="18" t="s">
        <v>4683</v>
      </c>
    </row>
    <row r="773" spans="2:4" x14ac:dyDescent="0.3">
      <c r="B773" s="14">
        <v>100413</v>
      </c>
      <c r="C773" s="15" t="s">
        <v>234</v>
      </c>
      <c r="D773" s="18" t="s">
        <v>4683</v>
      </c>
    </row>
    <row r="774" spans="2:4" x14ac:dyDescent="0.3">
      <c r="B774" s="14">
        <v>100348</v>
      </c>
      <c r="C774" s="15" t="s">
        <v>212</v>
      </c>
      <c r="D774" s="18" t="s">
        <v>4683</v>
      </c>
    </row>
    <row r="775" spans="2:4" x14ac:dyDescent="0.3">
      <c r="B775" s="14">
        <v>100390</v>
      </c>
      <c r="C775" s="15" t="s">
        <v>226</v>
      </c>
      <c r="D775" s="18" t="s">
        <v>4683</v>
      </c>
    </row>
    <row r="776" spans="2:4" x14ac:dyDescent="0.3">
      <c r="B776" s="14">
        <v>100416</v>
      </c>
      <c r="C776" s="15" t="s">
        <v>236</v>
      </c>
      <c r="D776" s="18" t="s">
        <v>4683</v>
      </c>
    </row>
    <row r="777" spans="2:4" x14ac:dyDescent="0.3">
      <c r="B777" s="14">
        <v>100654</v>
      </c>
      <c r="C777" s="15" t="s">
        <v>389</v>
      </c>
      <c r="D777" s="18" t="s">
        <v>4683</v>
      </c>
    </row>
    <row r="778" spans="2:4" x14ac:dyDescent="0.3">
      <c r="B778" s="14">
        <v>100742</v>
      </c>
      <c r="C778" s="15" t="s">
        <v>410</v>
      </c>
      <c r="D778" s="18" t="s">
        <v>4683</v>
      </c>
    </row>
    <row r="779" spans="2:4" x14ac:dyDescent="0.3">
      <c r="B779" s="14">
        <v>100712</v>
      </c>
      <c r="C779" s="15" t="s">
        <v>402</v>
      </c>
      <c r="D779" s="18" t="s">
        <v>4683</v>
      </c>
    </row>
    <row r="780" spans="2:4" x14ac:dyDescent="0.3">
      <c r="B780" s="14">
        <v>100749</v>
      </c>
      <c r="C780" s="15" t="s">
        <v>413</v>
      </c>
      <c r="D780" s="18" t="s">
        <v>4683</v>
      </c>
    </row>
    <row r="781" spans="2:4" x14ac:dyDescent="0.3">
      <c r="B781" s="14">
        <v>100350</v>
      </c>
      <c r="C781" s="15" t="s">
        <v>214</v>
      </c>
      <c r="D781" s="18" t="s">
        <v>4683</v>
      </c>
    </row>
    <row r="782" spans="2:4" x14ac:dyDescent="0.3">
      <c r="B782" s="14">
        <v>100371</v>
      </c>
      <c r="C782" s="15" t="s">
        <v>221</v>
      </c>
      <c r="D782" s="18" t="s">
        <v>4683</v>
      </c>
    </row>
    <row r="783" spans="2:4" x14ac:dyDescent="0.3">
      <c r="B783" s="14">
        <v>100392</v>
      </c>
      <c r="C783" s="15" t="s">
        <v>228</v>
      </c>
      <c r="D783" s="18" t="s">
        <v>4683</v>
      </c>
    </row>
    <row r="784" spans="2:4" x14ac:dyDescent="0.3">
      <c r="B784" s="14">
        <v>100744</v>
      </c>
      <c r="C784" s="15" t="s">
        <v>411</v>
      </c>
      <c r="D784" s="18" t="s">
        <v>4683</v>
      </c>
    </row>
    <row r="785" spans="2:4" x14ac:dyDescent="0.3">
      <c r="B785" s="14">
        <v>100417</v>
      </c>
      <c r="C785" s="15" t="s">
        <v>237</v>
      </c>
      <c r="D785" s="18" t="s">
        <v>4683</v>
      </c>
    </row>
    <row r="786" spans="2:4" x14ac:dyDescent="0.3">
      <c r="B786" s="14">
        <v>100352</v>
      </c>
      <c r="C786" s="15" t="s">
        <v>215</v>
      </c>
      <c r="D786" s="18" t="s">
        <v>4683</v>
      </c>
    </row>
    <row r="787" spans="2:4" x14ac:dyDescent="0.3">
      <c r="B787" s="14">
        <v>100394</v>
      </c>
      <c r="C787" s="15" t="s">
        <v>229</v>
      </c>
      <c r="D787" s="18" t="s">
        <v>4683</v>
      </c>
    </row>
    <row r="788" spans="2:4" x14ac:dyDescent="0.3">
      <c r="B788" s="14">
        <v>100746</v>
      </c>
      <c r="C788" s="15" t="s">
        <v>412</v>
      </c>
      <c r="D788" s="18" t="s">
        <v>4683</v>
      </c>
    </row>
    <row r="789" spans="2:4" x14ac:dyDescent="0.3">
      <c r="B789" s="14">
        <v>100650</v>
      </c>
      <c r="C789" s="15" t="s">
        <v>388</v>
      </c>
      <c r="D789" s="18" t="s">
        <v>4683</v>
      </c>
    </row>
    <row r="790" spans="2:4" x14ac:dyDescent="0.3">
      <c r="B790" s="14">
        <v>100753</v>
      </c>
      <c r="C790" s="15" t="s">
        <v>414</v>
      </c>
      <c r="D790" s="18" t="s">
        <v>4683</v>
      </c>
    </row>
    <row r="791" spans="2:4" x14ac:dyDescent="0.3">
      <c r="B791" s="14">
        <v>100375</v>
      </c>
      <c r="C791" s="15" t="s">
        <v>222</v>
      </c>
      <c r="D791" s="18" t="s">
        <v>4683</v>
      </c>
    </row>
    <row r="792" spans="2:4" x14ac:dyDescent="0.3">
      <c r="B792" s="14">
        <v>105040</v>
      </c>
      <c r="C792" s="15" t="s">
        <v>2450</v>
      </c>
      <c r="D792" s="18" t="s">
        <v>4683</v>
      </c>
    </row>
    <row r="793" spans="2:4" x14ac:dyDescent="0.3">
      <c r="B793" s="14">
        <v>104482</v>
      </c>
      <c r="C793" s="15" t="s">
        <v>2032</v>
      </c>
      <c r="D793" s="18" t="s">
        <v>4683</v>
      </c>
    </row>
    <row r="794" spans="2:4" x14ac:dyDescent="0.3">
      <c r="B794" s="14">
        <v>100755</v>
      </c>
      <c r="C794" s="15" t="s">
        <v>416</v>
      </c>
      <c r="D794" s="18" t="s">
        <v>4683</v>
      </c>
    </row>
    <row r="795" spans="2:4" x14ac:dyDescent="0.3">
      <c r="B795" s="14">
        <v>100763</v>
      </c>
      <c r="C795" s="15" t="s">
        <v>422</v>
      </c>
      <c r="D795" s="18" t="s">
        <v>4683</v>
      </c>
    </row>
    <row r="796" spans="2:4" x14ac:dyDescent="0.3">
      <c r="B796" s="14">
        <v>100732</v>
      </c>
      <c r="C796" s="15" t="s">
        <v>405</v>
      </c>
      <c r="D796" s="18" t="s">
        <v>4683</v>
      </c>
    </row>
    <row r="797" spans="2:4" x14ac:dyDescent="0.3">
      <c r="B797" s="14">
        <v>100754</v>
      </c>
      <c r="C797" s="15" t="s">
        <v>415</v>
      </c>
      <c r="D797" s="18" t="s">
        <v>4683</v>
      </c>
    </row>
    <row r="798" spans="2:4" x14ac:dyDescent="0.3">
      <c r="B798" s="14">
        <v>100724</v>
      </c>
      <c r="C798" s="15" t="s">
        <v>403</v>
      </c>
      <c r="D798" s="18" t="s">
        <v>4683</v>
      </c>
    </row>
    <row r="799" spans="2:4" x14ac:dyDescent="0.3">
      <c r="B799" s="14">
        <v>100762</v>
      </c>
      <c r="C799" s="15" t="s">
        <v>421</v>
      </c>
      <c r="D799" s="18" t="s">
        <v>4683</v>
      </c>
    </row>
    <row r="800" spans="2:4" x14ac:dyDescent="0.3">
      <c r="B800" s="14">
        <v>100731</v>
      </c>
      <c r="C800" s="15" t="s">
        <v>404</v>
      </c>
      <c r="D800" s="18" t="s">
        <v>4683</v>
      </c>
    </row>
    <row r="801" spans="2:4" x14ac:dyDescent="0.3">
      <c r="B801" s="14">
        <v>100765</v>
      </c>
      <c r="C801" s="15" t="s">
        <v>424</v>
      </c>
      <c r="D801" s="18" t="s">
        <v>4683</v>
      </c>
    </row>
    <row r="802" spans="2:4" x14ac:dyDescent="0.3">
      <c r="B802" s="14">
        <v>109770</v>
      </c>
      <c r="C802" s="15" t="s">
        <v>4861</v>
      </c>
      <c r="D802" s="18" t="s">
        <v>4683</v>
      </c>
    </row>
    <row r="803" spans="2:4" x14ac:dyDescent="0.3">
      <c r="B803" s="14">
        <v>100756</v>
      </c>
      <c r="C803" s="15" t="s">
        <v>417</v>
      </c>
      <c r="D803" s="18" t="s">
        <v>4683</v>
      </c>
    </row>
    <row r="804" spans="2:4" x14ac:dyDescent="0.3">
      <c r="B804" s="14">
        <v>100660</v>
      </c>
      <c r="C804" s="15" t="s">
        <v>390</v>
      </c>
      <c r="D804" s="18" t="s">
        <v>4683</v>
      </c>
    </row>
    <row r="805" spans="2:4" x14ac:dyDescent="0.3">
      <c r="B805" s="14">
        <v>100764</v>
      </c>
      <c r="C805" s="15" t="s">
        <v>423</v>
      </c>
      <c r="D805" s="18" t="s">
        <v>4683</v>
      </c>
    </row>
    <row r="806" spans="2:4" x14ac:dyDescent="0.3">
      <c r="B806" s="14">
        <v>104424</v>
      </c>
      <c r="C806" s="15" t="s">
        <v>1980</v>
      </c>
      <c r="D806" s="18" t="s">
        <v>4683</v>
      </c>
    </row>
    <row r="807" spans="2:4" x14ac:dyDescent="0.3">
      <c r="B807" s="14">
        <v>100667</v>
      </c>
      <c r="C807" s="15" t="s">
        <v>391</v>
      </c>
      <c r="D807" s="18" t="s">
        <v>4683</v>
      </c>
    </row>
    <row r="808" spans="2:4" x14ac:dyDescent="0.3">
      <c r="B808" s="14">
        <v>105785</v>
      </c>
      <c r="C808" s="15" t="s">
        <v>3027</v>
      </c>
      <c r="D808" s="18" t="s">
        <v>4683</v>
      </c>
    </row>
    <row r="809" spans="2:4" x14ac:dyDescent="0.3">
      <c r="B809" s="14">
        <v>100733</v>
      </c>
      <c r="C809" s="15" t="s">
        <v>406</v>
      </c>
      <c r="D809" s="18" t="s">
        <v>4683</v>
      </c>
    </row>
    <row r="810" spans="2:4" x14ac:dyDescent="0.3">
      <c r="B810" s="14">
        <v>104857</v>
      </c>
      <c r="C810" s="15" t="s">
        <v>2304</v>
      </c>
      <c r="D810" s="18" t="s">
        <v>4683</v>
      </c>
    </row>
    <row r="811" spans="2:4" x14ac:dyDescent="0.3">
      <c r="B811" s="14">
        <v>100759</v>
      </c>
      <c r="C811" s="15" t="s">
        <v>419</v>
      </c>
      <c r="D811" s="18" t="s">
        <v>4683</v>
      </c>
    </row>
    <row r="812" spans="2:4" x14ac:dyDescent="0.3">
      <c r="B812" s="14">
        <v>100767</v>
      </c>
      <c r="C812" s="15" t="s">
        <v>426</v>
      </c>
      <c r="D812" s="18" t="s">
        <v>4683</v>
      </c>
    </row>
    <row r="813" spans="2:4" x14ac:dyDescent="0.3">
      <c r="B813" s="14">
        <v>100758</v>
      </c>
      <c r="C813" s="15" t="s">
        <v>418</v>
      </c>
      <c r="D813" s="18" t="s">
        <v>4683</v>
      </c>
    </row>
    <row r="814" spans="2:4" x14ac:dyDescent="0.3">
      <c r="B814" s="14">
        <v>100634</v>
      </c>
      <c r="C814" s="15" t="s">
        <v>387</v>
      </c>
      <c r="D814" s="18" t="s">
        <v>4683</v>
      </c>
    </row>
    <row r="815" spans="2:4" x14ac:dyDescent="0.3">
      <c r="B815" s="14">
        <v>100766</v>
      </c>
      <c r="C815" s="15" t="s">
        <v>425</v>
      </c>
      <c r="D815" s="18" t="s">
        <v>4683</v>
      </c>
    </row>
    <row r="816" spans="2:4" x14ac:dyDescent="0.3">
      <c r="B816" s="14">
        <v>109771</v>
      </c>
      <c r="C816" s="15" t="s">
        <v>4862</v>
      </c>
      <c r="D816" s="18" t="s">
        <v>4683</v>
      </c>
    </row>
    <row r="817" spans="2:4" x14ac:dyDescent="0.3">
      <c r="B817" s="14">
        <v>100669</v>
      </c>
      <c r="C817" s="15" t="s">
        <v>392</v>
      </c>
      <c r="D817" s="18" t="s">
        <v>4683</v>
      </c>
    </row>
    <row r="818" spans="2:4" x14ac:dyDescent="0.3">
      <c r="B818" s="14">
        <v>100769</v>
      </c>
      <c r="C818" s="15" t="s">
        <v>428</v>
      </c>
      <c r="D818" s="18" t="s">
        <v>4683</v>
      </c>
    </row>
    <row r="819" spans="2:4" x14ac:dyDescent="0.3">
      <c r="B819" s="14">
        <v>100760</v>
      </c>
      <c r="C819" s="15" t="s">
        <v>420</v>
      </c>
      <c r="D819" s="18" t="s">
        <v>4683</v>
      </c>
    </row>
    <row r="820" spans="2:4" x14ac:dyDescent="0.3">
      <c r="B820" s="14">
        <v>100768</v>
      </c>
      <c r="C820" s="15" t="s">
        <v>427</v>
      </c>
      <c r="D820" s="18" t="s">
        <v>4683</v>
      </c>
    </row>
    <row r="821" spans="2:4" x14ac:dyDescent="0.3">
      <c r="B821" s="14">
        <v>100706</v>
      </c>
      <c r="C821" s="15" t="s">
        <v>399</v>
      </c>
      <c r="D821" s="18" t="s">
        <v>4683</v>
      </c>
    </row>
    <row r="822" spans="2:4" x14ac:dyDescent="0.3">
      <c r="B822" s="14">
        <v>106070</v>
      </c>
      <c r="C822" s="15" t="s">
        <v>3243</v>
      </c>
      <c r="D822" s="18" t="s">
        <v>4683</v>
      </c>
    </row>
    <row r="823" spans="2:4" x14ac:dyDescent="0.3">
      <c r="B823" s="14">
        <v>102993</v>
      </c>
      <c r="C823" s="15" t="s">
        <v>1330</v>
      </c>
      <c r="D823" s="18" t="s">
        <v>4683</v>
      </c>
    </row>
    <row r="824" spans="2:4" x14ac:dyDescent="0.3">
      <c r="B824" s="14">
        <v>104595</v>
      </c>
      <c r="C824" s="15" t="s">
        <v>2126</v>
      </c>
      <c r="D824" s="18" t="s">
        <v>4683</v>
      </c>
    </row>
    <row r="825" spans="2:4" x14ac:dyDescent="0.3">
      <c r="B825" s="14">
        <v>104596</v>
      </c>
      <c r="C825" s="15" t="s">
        <v>2127</v>
      </c>
      <c r="D825" s="18" t="s">
        <v>4683</v>
      </c>
    </row>
    <row r="826" spans="2:4" x14ac:dyDescent="0.3">
      <c r="B826" s="14">
        <v>102501</v>
      </c>
      <c r="C826" s="15" t="s">
        <v>1132</v>
      </c>
      <c r="D826" s="18" t="s">
        <v>4683</v>
      </c>
    </row>
    <row r="827" spans="2:4" x14ac:dyDescent="0.3">
      <c r="B827" s="14">
        <v>100421</v>
      </c>
      <c r="C827" s="15" t="s">
        <v>239</v>
      </c>
      <c r="D827" s="18" t="s">
        <v>4683</v>
      </c>
    </row>
    <row r="828" spans="2:4" x14ac:dyDescent="0.3">
      <c r="B828" s="14">
        <v>102407</v>
      </c>
      <c r="C828" s="15" t="s">
        <v>1123</v>
      </c>
      <c r="D828" s="18" t="s">
        <v>4683</v>
      </c>
    </row>
    <row r="829" spans="2:4" x14ac:dyDescent="0.3">
      <c r="B829" s="14">
        <v>100335</v>
      </c>
      <c r="C829" s="15" t="s">
        <v>207</v>
      </c>
      <c r="D829" s="18" t="s">
        <v>4683</v>
      </c>
    </row>
    <row r="830" spans="2:4" x14ac:dyDescent="0.3">
      <c r="B830" s="14">
        <v>100420</v>
      </c>
      <c r="C830" s="15" t="s">
        <v>238</v>
      </c>
      <c r="D830" s="18" t="s">
        <v>4683</v>
      </c>
    </row>
    <row r="831" spans="2:4" x14ac:dyDescent="0.3">
      <c r="B831" s="14">
        <v>100355</v>
      </c>
      <c r="C831" s="15" t="s">
        <v>216</v>
      </c>
      <c r="D831" s="18" t="s">
        <v>4683</v>
      </c>
    </row>
    <row r="832" spans="2:4" x14ac:dyDescent="0.3">
      <c r="B832" s="14">
        <v>100376</v>
      </c>
      <c r="C832" s="15" t="s">
        <v>223</v>
      </c>
      <c r="D832" s="18" t="s">
        <v>4683</v>
      </c>
    </row>
    <row r="833" spans="2:4" x14ac:dyDescent="0.3">
      <c r="B833" s="14">
        <v>100771</v>
      </c>
      <c r="C833" s="15" t="s">
        <v>429</v>
      </c>
      <c r="D833" s="18" t="s">
        <v>4683</v>
      </c>
    </row>
    <row r="834" spans="2:4" x14ac:dyDescent="0.3">
      <c r="B834" s="14">
        <v>102496</v>
      </c>
      <c r="C834" s="15" t="s">
        <v>1129</v>
      </c>
      <c r="D834" s="18" t="s">
        <v>4683</v>
      </c>
    </row>
    <row r="835" spans="2:4" x14ac:dyDescent="0.3">
      <c r="B835" s="14">
        <v>100423</v>
      </c>
      <c r="C835" s="15" t="s">
        <v>241</v>
      </c>
      <c r="D835" s="18" t="s">
        <v>4683</v>
      </c>
    </row>
    <row r="836" spans="2:4" x14ac:dyDescent="0.3">
      <c r="B836" s="14">
        <v>100772</v>
      </c>
      <c r="C836" s="15" t="s">
        <v>430</v>
      </c>
      <c r="D836" s="18" t="s">
        <v>4683</v>
      </c>
    </row>
    <row r="837" spans="2:4" x14ac:dyDescent="0.3">
      <c r="B837" s="14">
        <v>100773</v>
      </c>
      <c r="C837" s="15" t="s">
        <v>431</v>
      </c>
      <c r="D837" s="18" t="s">
        <v>4683</v>
      </c>
    </row>
    <row r="838" spans="2:4" x14ac:dyDescent="0.3">
      <c r="B838" s="14">
        <v>102498</v>
      </c>
      <c r="C838" s="15" t="s">
        <v>1130</v>
      </c>
      <c r="D838" s="18" t="s">
        <v>4683</v>
      </c>
    </row>
    <row r="839" spans="2:4" x14ac:dyDescent="0.3">
      <c r="B839" s="14">
        <v>100708</v>
      </c>
      <c r="C839" s="15" t="s">
        <v>400</v>
      </c>
      <c r="D839" s="18" t="s">
        <v>4683</v>
      </c>
    </row>
    <row r="840" spans="2:4" x14ac:dyDescent="0.3">
      <c r="B840" s="14">
        <v>105469</v>
      </c>
      <c r="C840" s="15" t="s">
        <v>2755</v>
      </c>
      <c r="D840" s="18" t="s">
        <v>4683</v>
      </c>
    </row>
    <row r="841" spans="2:4" x14ac:dyDescent="0.3">
      <c r="B841" s="14">
        <v>100678</v>
      </c>
      <c r="C841" s="15" t="s">
        <v>393</v>
      </c>
      <c r="D841" s="18" t="s">
        <v>4683</v>
      </c>
    </row>
    <row r="842" spans="2:4" x14ac:dyDescent="0.3">
      <c r="B842" s="14">
        <v>102479</v>
      </c>
      <c r="C842" s="15" t="s">
        <v>1128</v>
      </c>
      <c r="D842" s="18" t="s">
        <v>4683</v>
      </c>
    </row>
    <row r="843" spans="2:4" x14ac:dyDescent="0.3">
      <c r="B843" s="14">
        <v>100422</v>
      </c>
      <c r="C843" s="15" t="s">
        <v>240</v>
      </c>
      <c r="D843" s="18" t="s">
        <v>4683</v>
      </c>
    </row>
    <row r="844" spans="2:4" x14ac:dyDescent="0.3">
      <c r="B844" s="14">
        <v>100357</v>
      </c>
      <c r="C844" s="15" t="s">
        <v>217</v>
      </c>
      <c r="D844" s="18" t="s">
        <v>4683</v>
      </c>
    </row>
    <row r="845" spans="2:4" x14ac:dyDescent="0.3">
      <c r="B845" s="14">
        <v>102408</v>
      </c>
      <c r="C845" s="15" t="s">
        <v>1124</v>
      </c>
      <c r="D845" s="18" t="s">
        <v>4683</v>
      </c>
    </row>
    <row r="846" spans="2:4" x14ac:dyDescent="0.3">
      <c r="B846" s="14">
        <v>100738</v>
      </c>
      <c r="C846" s="15" t="s">
        <v>407</v>
      </c>
      <c r="D846" s="18" t="s">
        <v>4683</v>
      </c>
    </row>
    <row r="847" spans="2:4" x14ac:dyDescent="0.3">
      <c r="B847" s="14">
        <v>100336</v>
      </c>
      <c r="C847" s="15" t="s">
        <v>208</v>
      </c>
      <c r="D847" s="18" t="s">
        <v>4683</v>
      </c>
    </row>
    <row r="848" spans="2:4" x14ac:dyDescent="0.3">
      <c r="B848" s="14">
        <v>102411</v>
      </c>
      <c r="C848" s="15" t="s">
        <v>1126</v>
      </c>
      <c r="D848" s="18" t="s">
        <v>4683</v>
      </c>
    </row>
    <row r="849" spans="2:4" x14ac:dyDescent="0.3">
      <c r="B849" s="14">
        <v>100425</v>
      </c>
      <c r="C849" s="15" t="s">
        <v>243</v>
      </c>
      <c r="D849" s="18" t="s">
        <v>4683</v>
      </c>
    </row>
    <row r="850" spans="2:4" x14ac:dyDescent="0.3">
      <c r="B850" s="14">
        <v>100709</v>
      </c>
      <c r="C850" s="15" t="s">
        <v>401</v>
      </c>
      <c r="D850" s="18" t="s">
        <v>4683</v>
      </c>
    </row>
    <row r="851" spans="2:4" x14ac:dyDescent="0.3">
      <c r="B851" s="14">
        <v>100424</v>
      </c>
      <c r="C851" s="15" t="s">
        <v>242</v>
      </c>
      <c r="D851" s="18" t="s">
        <v>4683</v>
      </c>
    </row>
    <row r="852" spans="2:4" x14ac:dyDescent="0.3">
      <c r="B852" s="14">
        <v>100359</v>
      </c>
      <c r="C852" s="15" t="s">
        <v>218</v>
      </c>
      <c r="D852" s="18" t="s">
        <v>4683</v>
      </c>
    </row>
    <row r="853" spans="2:4" x14ac:dyDescent="0.3">
      <c r="B853" s="14">
        <v>102410</v>
      </c>
      <c r="C853" s="15" t="s">
        <v>1125</v>
      </c>
      <c r="D853" s="18" t="s">
        <v>4683</v>
      </c>
    </row>
    <row r="854" spans="2:4" x14ac:dyDescent="0.3">
      <c r="B854" s="14">
        <v>100338</v>
      </c>
      <c r="C854" s="15" t="s">
        <v>209</v>
      </c>
      <c r="D854" s="18" t="s">
        <v>4683</v>
      </c>
    </row>
    <row r="855" spans="2:4" x14ac:dyDescent="0.3">
      <c r="B855" s="14">
        <v>100774</v>
      </c>
      <c r="C855" s="15" t="s">
        <v>432</v>
      </c>
      <c r="D855" s="18" t="s">
        <v>4683</v>
      </c>
    </row>
    <row r="856" spans="2:4" x14ac:dyDescent="0.3">
      <c r="B856" s="14">
        <v>100775</v>
      </c>
      <c r="C856" s="15" t="s">
        <v>433</v>
      </c>
      <c r="D856" s="18" t="s">
        <v>4683</v>
      </c>
    </row>
    <row r="857" spans="2:4" x14ac:dyDescent="0.3">
      <c r="B857" s="14">
        <v>102500</v>
      </c>
      <c r="C857" s="15" t="s">
        <v>1131</v>
      </c>
      <c r="D857" s="18" t="s">
        <v>4683</v>
      </c>
    </row>
    <row r="858" spans="2:4" x14ac:dyDescent="0.3">
      <c r="B858" s="14">
        <v>100426</v>
      </c>
      <c r="C858" s="15" t="s">
        <v>244</v>
      </c>
      <c r="D858" s="18" t="s">
        <v>4683</v>
      </c>
    </row>
    <row r="859" spans="2:4" x14ac:dyDescent="0.3">
      <c r="B859" s="14">
        <v>100361</v>
      </c>
      <c r="C859" s="15" t="s">
        <v>219</v>
      </c>
      <c r="D859" s="18" t="s">
        <v>4683</v>
      </c>
    </row>
    <row r="860" spans="2:4" x14ac:dyDescent="0.3">
      <c r="B860" s="14">
        <v>102412</v>
      </c>
      <c r="C860" s="15" t="s">
        <v>1127</v>
      </c>
      <c r="D860" s="18" t="s">
        <v>4683</v>
      </c>
    </row>
    <row r="861" spans="2:4" x14ac:dyDescent="0.3">
      <c r="B861" s="14">
        <v>100340</v>
      </c>
      <c r="C861" s="15" t="s">
        <v>210</v>
      </c>
      <c r="D861" s="18" t="s">
        <v>4683</v>
      </c>
    </row>
    <row r="862" spans="2:4" x14ac:dyDescent="0.3">
      <c r="B862" s="14">
        <v>100777</v>
      </c>
      <c r="C862" s="15" t="s">
        <v>434</v>
      </c>
      <c r="D862" s="18" t="s">
        <v>4683</v>
      </c>
    </row>
    <row r="863" spans="2:4" x14ac:dyDescent="0.3">
      <c r="B863" s="14">
        <v>104380</v>
      </c>
      <c r="C863" s="15" t="s">
        <v>1955</v>
      </c>
      <c r="D863" s="18" t="s">
        <v>4683</v>
      </c>
    </row>
    <row r="864" spans="2:4" x14ac:dyDescent="0.3">
      <c r="B864" s="14">
        <v>104381</v>
      </c>
      <c r="C864" s="15" t="s">
        <v>1956</v>
      </c>
      <c r="D864" s="18" t="s">
        <v>4683</v>
      </c>
    </row>
    <row r="865" spans="2:4" x14ac:dyDescent="0.3">
      <c r="B865" s="14">
        <v>104382</v>
      </c>
      <c r="C865" s="15" t="s">
        <v>1957</v>
      </c>
      <c r="D865" s="18" t="s">
        <v>4683</v>
      </c>
    </row>
    <row r="866" spans="2:4" x14ac:dyDescent="0.3">
      <c r="B866" s="14">
        <v>104383</v>
      </c>
      <c r="C866" s="15" t="s">
        <v>1958</v>
      </c>
      <c r="D866" s="18" t="s">
        <v>4683</v>
      </c>
    </row>
    <row r="867" spans="2:4" x14ac:dyDescent="0.3">
      <c r="B867" s="14">
        <v>104384</v>
      </c>
      <c r="C867" s="15" t="s">
        <v>1959</v>
      </c>
      <c r="D867" s="18" t="s">
        <v>4683</v>
      </c>
    </row>
    <row r="868" spans="2:4" x14ac:dyDescent="0.3">
      <c r="B868" s="14">
        <v>104374</v>
      </c>
      <c r="C868" s="15" t="s">
        <v>1949</v>
      </c>
      <c r="D868" s="18" t="s">
        <v>4683</v>
      </c>
    </row>
    <row r="869" spans="2:4" x14ac:dyDescent="0.3">
      <c r="B869" s="14">
        <v>104375</v>
      </c>
      <c r="C869" s="15" t="s">
        <v>1950</v>
      </c>
      <c r="D869" s="18" t="s">
        <v>4683</v>
      </c>
    </row>
    <row r="870" spans="2:4" x14ac:dyDescent="0.3">
      <c r="B870" s="14">
        <v>104376</v>
      </c>
      <c r="C870" s="15" t="s">
        <v>1951</v>
      </c>
      <c r="D870" s="18" t="s">
        <v>4683</v>
      </c>
    </row>
    <row r="871" spans="2:4" x14ac:dyDescent="0.3">
      <c r="B871" s="14">
        <v>104377</v>
      </c>
      <c r="C871" s="15" t="s">
        <v>1952</v>
      </c>
      <c r="D871" s="18" t="s">
        <v>4683</v>
      </c>
    </row>
    <row r="872" spans="2:4" x14ac:dyDescent="0.3">
      <c r="B872" s="14">
        <v>104378</v>
      </c>
      <c r="C872" s="15" t="s">
        <v>1953</v>
      </c>
      <c r="D872" s="18" t="s">
        <v>4683</v>
      </c>
    </row>
    <row r="873" spans="2:4" x14ac:dyDescent="0.3">
      <c r="B873" s="14">
        <v>104379</v>
      </c>
      <c r="C873" s="15" t="s">
        <v>1954</v>
      </c>
      <c r="D873" s="18" t="s">
        <v>4683</v>
      </c>
    </row>
    <row r="874" spans="2:4" x14ac:dyDescent="0.3">
      <c r="B874" s="14">
        <v>104616</v>
      </c>
      <c r="C874" s="15" t="s">
        <v>2142</v>
      </c>
      <c r="D874" s="18" t="s">
        <v>4683</v>
      </c>
    </row>
    <row r="875" spans="2:4" x14ac:dyDescent="0.3">
      <c r="B875" s="14">
        <v>105027</v>
      </c>
      <c r="C875" s="15" t="s">
        <v>2440</v>
      </c>
      <c r="D875" s="18" t="s">
        <v>4683</v>
      </c>
    </row>
    <row r="876" spans="2:4" x14ac:dyDescent="0.3">
      <c r="B876" s="14">
        <v>105028</v>
      </c>
      <c r="C876" s="15" t="s">
        <v>2441</v>
      </c>
      <c r="D876" s="18" t="s">
        <v>4683</v>
      </c>
    </row>
    <row r="877" spans="2:4" x14ac:dyDescent="0.3">
      <c r="B877" s="18">
        <v>111869</v>
      </c>
      <c r="C877" s="15" t="s">
        <v>5475</v>
      </c>
      <c r="D877" s="18" t="s">
        <v>4683</v>
      </c>
    </row>
    <row r="878" spans="2:4" x14ac:dyDescent="0.3">
      <c r="B878" s="18">
        <v>111870</v>
      </c>
      <c r="C878" s="15" t="s">
        <v>5476</v>
      </c>
      <c r="D878" s="18" t="s">
        <v>4683</v>
      </c>
    </row>
    <row r="879" spans="2:4" x14ac:dyDescent="0.3">
      <c r="B879" s="18">
        <v>111871</v>
      </c>
      <c r="C879" s="15" t="s">
        <v>5477</v>
      </c>
      <c r="D879" s="18" t="s">
        <v>4683</v>
      </c>
    </row>
    <row r="880" spans="2:4" x14ac:dyDescent="0.3">
      <c r="B880" s="18">
        <v>111872</v>
      </c>
      <c r="C880" s="15" t="s">
        <v>5478</v>
      </c>
      <c r="D880" s="18" t="s">
        <v>4683</v>
      </c>
    </row>
    <row r="881" spans="2:4" x14ac:dyDescent="0.3">
      <c r="B881" s="14">
        <v>103288</v>
      </c>
      <c r="C881" s="15" t="s">
        <v>1433</v>
      </c>
      <c r="D881" s="18" t="s">
        <v>4683</v>
      </c>
    </row>
    <row r="882" spans="2:4" x14ac:dyDescent="0.3">
      <c r="B882" s="14">
        <v>104787</v>
      </c>
      <c r="C882" s="15" t="s">
        <v>2242</v>
      </c>
      <c r="D882" s="18" t="s">
        <v>4683</v>
      </c>
    </row>
    <row r="883" spans="2:4" x14ac:dyDescent="0.3">
      <c r="B883" s="14">
        <v>104788</v>
      </c>
      <c r="C883" s="15" t="s">
        <v>2243</v>
      </c>
      <c r="D883" s="18" t="s">
        <v>4683</v>
      </c>
    </row>
    <row r="884" spans="2:4" x14ac:dyDescent="0.3">
      <c r="B884" s="14">
        <v>104792</v>
      </c>
      <c r="C884" s="15" t="s">
        <v>2247</v>
      </c>
      <c r="D884" s="18" t="s">
        <v>4683</v>
      </c>
    </row>
    <row r="885" spans="2:4" x14ac:dyDescent="0.3">
      <c r="B885" s="14">
        <v>104790</v>
      </c>
      <c r="C885" s="15" t="s">
        <v>2245</v>
      </c>
      <c r="D885" s="18" t="s">
        <v>4683</v>
      </c>
    </row>
    <row r="886" spans="2:4" x14ac:dyDescent="0.3">
      <c r="B886" s="14">
        <v>104789</v>
      </c>
      <c r="C886" s="15" t="s">
        <v>2244</v>
      </c>
      <c r="D886" s="18" t="s">
        <v>4683</v>
      </c>
    </row>
    <row r="887" spans="2:4" x14ac:dyDescent="0.3">
      <c r="B887" s="14">
        <v>104791</v>
      </c>
      <c r="C887" s="15" t="s">
        <v>2246</v>
      </c>
      <c r="D887" s="18" t="s">
        <v>4683</v>
      </c>
    </row>
    <row r="888" spans="2:4" x14ac:dyDescent="0.3">
      <c r="B888" s="14">
        <v>100365</v>
      </c>
      <c r="C888" s="15" t="s">
        <v>220</v>
      </c>
      <c r="D888" s="18" t="s">
        <v>4683</v>
      </c>
    </row>
    <row r="889" spans="2:4" x14ac:dyDescent="0.3">
      <c r="B889" s="14">
        <v>104447</v>
      </c>
      <c r="C889" s="15" t="s">
        <v>2000</v>
      </c>
      <c r="D889" s="18" t="s">
        <v>4683</v>
      </c>
    </row>
    <row r="890" spans="2:4" x14ac:dyDescent="0.3">
      <c r="B890" s="14">
        <v>100347</v>
      </c>
      <c r="C890" s="15" t="s">
        <v>211</v>
      </c>
      <c r="D890" s="18" t="s">
        <v>4683</v>
      </c>
    </row>
    <row r="891" spans="2:4" x14ac:dyDescent="0.3">
      <c r="B891" s="14">
        <v>100695</v>
      </c>
      <c r="C891" s="15" t="s">
        <v>394</v>
      </c>
      <c r="D891" s="18" t="s">
        <v>4683</v>
      </c>
    </row>
    <row r="892" spans="2:4" x14ac:dyDescent="0.3">
      <c r="B892" s="14">
        <v>100702</v>
      </c>
      <c r="C892" s="15" t="s">
        <v>396</v>
      </c>
      <c r="D892" s="18" t="s">
        <v>4683</v>
      </c>
    </row>
    <row r="893" spans="2:4" x14ac:dyDescent="0.3">
      <c r="B893" s="14">
        <v>100705</v>
      </c>
      <c r="C893" s="15" t="s">
        <v>398</v>
      </c>
      <c r="D893" s="18" t="s">
        <v>4683</v>
      </c>
    </row>
    <row r="894" spans="2:4" x14ac:dyDescent="0.3">
      <c r="B894" s="14">
        <v>100697</v>
      </c>
      <c r="C894" s="15" t="s">
        <v>395</v>
      </c>
      <c r="D894" s="18" t="s">
        <v>4683</v>
      </c>
    </row>
    <row r="895" spans="2:4" x14ac:dyDescent="0.3">
      <c r="B895" s="14">
        <v>100704</v>
      </c>
      <c r="C895" s="15" t="s">
        <v>397</v>
      </c>
      <c r="D895" s="18" t="s">
        <v>4683</v>
      </c>
    </row>
    <row r="896" spans="2:4" x14ac:dyDescent="0.3">
      <c r="B896" s="14">
        <v>102366</v>
      </c>
      <c r="C896" s="15" t="s">
        <v>1121</v>
      </c>
      <c r="D896" s="18" t="s">
        <v>4683</v>
      </c>
    </row>
    <row r="897" spans="2:4" x14ac:dyDescent="0.3">
      <c r="B897" s="14">
        <v>102380</v>
      </c>
      <c r="C897" s="15" t="s">
        <v>1122</v>
      </c>
      <c r="D897" s="18" t="s">
        <v>4683</v>
      </c>
    </row>
    <row r="898" spans="2:4" x14ac:dyDescent="0.3">
      <c r="B898" s="14">
        <v>100378</v>
      </c>
      <c r="C898" s="15" t="s">
        <v>224</v>
      </c>
      <c r="D898" s="18" t="s">
        <v>4683</v>
      </c>
    </row>
    <row r="899" spans="2:4" x14ac:dyDescent="0.3">
      <c r="B899" s="14">
        <v>100382</v>
      </c>
      <c r="C899" s="15" t="s">
        <v>225</v>
      </c>
      <c r="D899" s="18" t="s">
        <v>4683</v>
      </c>
    </row>
    <row r="900" spans="2:4" x14ac:dyDescent="0.3">
      <c r="B900" s="14">
        <v>104354</v>
      </c>
      <c r="C900" s="15" t="s">
        <v>1929</v>
      </c>
      <c r="D900" s="18" t="s">
        <v>4683</v>
      </c>
    </row>
    <row r="901" spans="2:4" x14ac:dyDescent="0.3">
      <c r="B901" s="14">
        <v>104350</v>
      </c>
      <c r="C901" s="15" t="s">
        <v>1925</v>
      </c>
      <c r="D901" s="18" t="s">
        <v>4683</v>
      </c>
    </row>
    <row r="902" spans="2:4" x14ac:dyDescent="0.3">
      <c r="B902" s="14">
        <v>104351</v>
      </c>
      <c r="C902" s="15" t="s">
        <v>1926</v>
      </c>
      <c r="D902" s="18" t="s">
        <v>4683</v>
      </c>
    </row>
    <row r="903" spans="2:4" x14ac:dyDescent="0.3">
      <c r="B903" s="14">
        <v>104352</v>
      </c>
      <c r="C903" s="15" t="s">
        <v>1927</v>
      </c>
      <c r="D903" s="18" t="s">
        <v>4683</v>
      </c>
    </row>
    <row r="904" spans="2:4" x14ac:dyDescent="0.3">
      <c r="B904" s="14">
        <v>104353</v>
      </c>
      <c r="C904" s="15" t="s">
        <v>1928</v>
      </c>
      <c r="D904" s="18" t="s">
        <v>4683</v>
      </c>
    </row>
    <row r="905" spans="2:4" x14ac:dyDescent="0.3">
      <c r="B905" s="14">
        <v>104355</v>
      </c>
      <c r="C905" s="15" t="s">
        <v>1930</v>
      </c>
      <c r="D905" s="18" t="s">
        <v>4683</v>
      </c>
    </row>
    <row r="906" spans="2:4" x14ac:dyDescent="0.3">
      <c r="B906" s="14">
        <v>104356</v>
      </c>
      <c r="C906" s="15" t="s">
        <v>1931</v>
      </c>
      <c r="D906" s="18" t="s">
        <v>4683</v>
      </c>
    </row>
    <row r="907" spans="2:4" x14ac:dyDescent="0.3">
      <c r="B907" s="14">
        <v>104357</v>
      </c>
      <c r="C907" s="15" t="s">
        <v>1932</v>
      </c>
      <c r="D907" s="18" t="s">
        <v>4683</v>
      </c>
    </row>
    <row r="908" spans="2:4" x14ac:dyDescent="0.3">
      <c r="B908" s="14">
        <v>104358</v>
      </c>
      <c r="C908" s="15" t="s">
        <v>1933</v>
      </c>
      <c r="D908" s="18" t="s">
        <v>4683</v>
      </c>
    </row>
    <row r="909" spans="2:4" x14ac:dyDescent="0.3">
      <c r="B909" s="14">
        <v>104359</v>
      </c>
      <c r="C909" s="15" t="s">
        <v>1934</v>
      </c>
      <c r="D909" s="18" t="s">
        <v>4683</v>
      </c>
    </row>
    <row r="910" spans="2:4" x14ac:dyDescent="0.3">
      <c r="B910" s="14">
        <v>104360</v>
      </c>
      <c r="C910" s="15" t="s">
        <v>1935</v>
      </c>
      <c r="D910" s="18" t="s">
        <v>4683</v>
      </c>
    </row>
    <row r="911" spans="2:4" x14ac:dyDescent="0.3">
      <c r="B911" s="14">
        <v>104361</v>
      </c>
      <c r="C911" s="15" t="s">
        <v>1936</v>
      </c>
      <c r="D911" s="18" t="s">
        <v>4683</v>
      </c>
    </row>
    <row r="912" spans="2:4" x14ac:dyDescent="0.3">
      <c r="B912" s="14">
        <v>104362</v>
      </c>
      <c r="C912" s="15" t="s">
        <v>1937</v>
      </c>
      <c r="D912" s="18" t="s">
        <v>4683</v>
      </c>
    </row>
    <row r="913" spans="2:4" x14ac:dyDescent="0.3">
      <c r="B913" s="14">
        <v>104363</v>
      </c>
      <c r="C913" s="15" t="s">
        <v>1938</v>
      </c>
      <c r="D913" s="18" t="s">
        <v>4683</v>
      </c>
    </row>
    <row r="914" spans="2:4" x14ac:dyDescent="0.3">
      <c r="B914" s="14">
        <v>104364</v>
      </c>
      <c r="C914" s="15" t="s">
        <v>1939</v>
      </c>
      <c r="D914" s="18" t="s">
        <v>4683</v>
      </c>
    </row>
    <row r="915" spans="2:4" x14ac:dyDescent="0.3">
      <c r="B915" s="14">
        <v>104365</v>
      </c>
      <c r="C915" s="15" t="s">
        <v>1940</v>
      </c>
      <c r="D915" s="18" t="s">
        <v>4683</v>
      </c>
    </row>
    <row r="916" spans="2:4" x14ac:dyDescent="0.3">
      <c r="B916" s="14">
        <v>104366</v>
      </c>
      <c r="C916" s="15" t="s">
        <v>1941</v>
      </c>
      <c r="D916" s="18" t="s">
        <v>4683</v>
      </c>
    </row>
    <row r="917" spans="2:4" x14ac:dyDescent="0.3">
      <c r="B917" s="14">
        <v>104367</v>
      </c>
      <c r="C917" s="15" t="s">
        <v>1942</v>
      </c>
      <c r="D917" s="18" t="s">
        <v>4683</v>
      </c>
    </row>
    <row r="918" spans="2:4" x14ac:dyDescent="0.3">
      <c r="B918" s="14">
        <v>104368</v>
      </c>
      <c r="C918" s="15" t="s">
        <v>1943</v>
      </c>
      <c r="D918" s="18" t="s">
        <v>4683</v>
      </c>
    </row>
    <row r="919" spans="2:4" x14ac:dyDescent="0.3">
      <c r="B919" s="14">
        <v>104369</v>
      </c>
      <c r="C919" s="15" t="s">
        <v>1944</v>
      </c>
      <c r="D919" s="18" t="s">
        <v>4683</v>
      </c>
    </row>
    <row r="920" spans="2:4" x14ac:dyDescent="0.3">
      <c r="B920" s="14">
        <v>104370</v>
      </c>
      <c r="C920" s="15" t="s">
        <v>1945</v>
      </c>
      <c r="D920" s="18" t="s">
        <v>4683</v>
      </c>
    </row>
    <row r="921" spans="2:4" x14ac:dyDescent="0.3">
      <c r="B921" s="14">
        <v>104371</v>
      </c>
      <c r="C921" s="15" t="s">
        <v>1946</v>
      </c>
      <c r="D921" s="18" t="s">
        <v>4683</v>
      </c>
    </row>
    <row r="922" spans="2:4" x14ac:dyDescent="0.3">
      <c r="B922" s="14">
        <v>104372</v>
      </c>
      <c r="C922" s="15" t="s">
        <v>1947</v>
      </c>
      <c r="D922" s="18" t="s">
        <v>4683</v>
      </c>
    </row>
    <row r="923" spans="2:4" x14ac:dyDescent="0.3">
      <c r="B923" s="14">
        <v>104373</v>
      </c>
      <c r="C923" s="15" t="s">
        <v>1948</v>
      </c>
      <c r="D923" s="18" t="s">
        <v>4683</v>
      </c>
    </row>
    <row r="924" spans="2:4" x14ac:dyDescent="0.3">
      <c r="B924" s="14">
        <v>104346</v>
      </c>
      <c r="C924" s="15" t="s">
        <v>1921</v>
      </c>
      <c r="D924" s="18" t="s">
        <v>4683</v>
      </c>
    </row>
    <row r="925" spans="2:4" x14ac:dyDescent="0.3">
      <c r="B925" s="14">
        <v>104347</v>
      </c>
      <c r="C925" s="15" t="s">
        <v>1922</v>
      </c>
      <c r="D925" s="18" t="s">
        <v>4683</v>
      </c>
    </row>
    <row r="926" spans="2:4" x14ac:dyDescent="0.3">
      <c r="B926" s="14">
        <v>104348</v>
      </c>
      <c r="C926" s="15" t="s">
        <v>1923</v>
      </c>
      <c r="D926" s="18" t="s">
        <v>4683</v>
      </c>
    </row>
    <row r="927" spans="2:4" x14ac:dyDescent="0.3">
      <c r="B927" s="14">
        <v>104349</v>
      </c>
      <c r="C927" s="15" t="s">
        <v>1924</v>
      </c>
      <c r="D927" s="18" t="s">
        <v>4683</v>
      </c>
    </row>
    <row r="928" spans="2:4" x14ac:dyDescent="0.3">
      <c r="B928" s="14">
        <v>104410</v>
      </c>
      <c r="C928" s="15" t="s">
        <v>1968</v>
      </c>
      <c r="D928" s="18" t="s">
        <v>4683</v>
      </c>
    </row>
    <row r="929" spans="2:4" x14ac:dyDescent="0.3">
      <c r="B929" s="14">
        <v>1040670</v>
      </c>
      <c r="C929" s="15" t="s">
        <v>1763</v>
      </c>
      <c r="D929" s="18" t="s">
        <v>4683</v>
      </c>
    </row>
    <row r="930" spans="2:4" x14ac:dyDescent="0.3">
      <c r="B930" s="14">
        <v>103932</v>
      </c>
      <c r="C930" s="15" t="s">
        <v>1709</v>
      </c>
      <c r="D930" s="18" t="s">
        <v>4683</v>
      </c>
    </row>
    <row r="931" spans="2:4" x14ac:dyDescent="0.3">
      <c r="B931" s="14">
        <v>103933</v>
      </c>
      <c r="C931" s="15" t="s">
        <v>1710</v>
      </c>
      <c r="D931" s="18" t="s">
        <v>4683</v>
      </c>
    </row>
    <row r="932" spans="2:4" x14ac:dyDescent="0.3">
      <c r="B932" s="14">
        <v>103662</v>
      </c>
      <c r="C932" s="15" t="s">
        <v>1596</v>
      </c>
      <c r="D932" s="18" t="s">
        <v>4683</v>
      </c>
    </row>
    <row r="933" spans="2:4" x14ac:dyDescent="0.3">
      <c r="B933" s="14">
        <v>103666</v>
      </c>
      <c r="C933" s="15" t="s">
        <v>1597</v>
      </c>
      <c r="D933" s="18" t="s">
        <v>4683</v>
      </c>
    </row>
    <row r="934" spans="2:4" x14ac:dyDescent="0.3">
      <c r="B934" s="14">
        <v>103936</v>
      </c>
      <c r="C934" s="15" t="s">
        <v>1711</v>
      </c>
      <c r="D934" s="18" t="s">
        <v>4683</v>
      </c>
    </row>
    <row r="935" spans="2:4" x14ac:dyDescent="0.3">
      <c r="B935" s="14">
        <v>103695</v>
      </c>
      <c r="C935" s="15" t="s">
        <v>1598</v>
      </c>
      <c r="D935" s="18" t="s">
        <v>4683</v>
      </c>
    </row>
    <row r="936" spans="2:4" x14ac:dyDescent="0.3">
      <c r="B936" s="14">
        <v>103700</v>
      </c>
      <c r="C936" s="15" t="s">
        <v>1599</v>
      </c>
      <c r="D936" s="18" t="s">
        <v>4683</v>
      </c>
    </row>
    <row r="937" spans="2:4" x14ac:dyDescent="0.3">
      <c r="B937" s="14">
        <v>103703</v>
      </c>
      <c r="C937" s="15" t="s">
        <v>1600</v>
      </c>
      <c r="D937" s="18" t="s">
        <v>4683</v>
      </c>
    </row>
    <row r="938" spans="2:4" x14ac:dyDescent="0.3">
      <c r="B938" s="14">
        <v>103704</v>
      </c>
      <c r="C938" s="15" t="s">
        <v>1601</v>
      </c>
      <c r="D938" s="18" t="s">
        <v>4683</v>
      </c>
    </row>
    <row r="939" spans="2:4" x14ac:dyDescent="0.3">
      <c r="B939" s="14">
        <v>104519</v>
      </c>
      <c r="C939" s="15" t="s">
        <v>2068</v>
      </c>
      <c r="D939" s="18" t="s">
        <v>4683</v>
      </c>
    </row>
    <row r="940" spans="2:4" x14ac:dyDescent="0.3">
      <c r="B940" s="14">
        <v>104520</v>
      </c>
      <c r="C940" s="15" t="s">
        <v>2069</v>
      </c>
      <c r="D940" s="18" t="s">
        <v>4683</v>
      </c>
    </row>
    <row r="941" spans="2:4" x14ac:dyDescent="0.3">
      <c r="B941" s="14">
        <v>104969</v>
      </c>
      <c r="C941" s="15" t="s">
        <v>2389</v>
      </c>
      <c r="D941" s="18" t="s">
        <v>4683</v>
      </c>
    </row>
    <row r="942" spans="2:4" x14ac:dyDescent="0.3">
      <c r="B942" s="14">
        <v>104970</v>
      </c>
      <c r="C942" s="15" t="s">
        <v>2390</v>
      </c>
      <c r="D942" s="18" t="s">
        <v>4683</v>
      </c>
    </row>
    <row r="943" spans="2:4" x14ac:dyDescent="0.3">
      <c r="B943" s="14">
        <v>500274</v>
      </c>
      <c r="C943" s="15" t="s">
        <v>4979</v>
      </c>
      <c r="D943" s="18" t="s">
        <v>4683</v>
      </c>
    </row>
    <row r="944" spans="2:4" x14ac:dyDescent="0.3">
      <c r="B944" s="14">
        <v>300183</v>
      </c>
      <c r="C944" s="15" t="s">
        <v>3763</v>
      </c>
      <c r="D944" s="18" t="s">
        <v>4683</v>
      </c>
    </row>
    <row r="945" spans="2:4" x14ac:dyDescent="0.3">
      <c r="B945" s="32">
        <v>300183</v>
      </c>
      <c r="C945" s="33" t="s">
        <v>3763</v>
      </c>
      <c r="D945" s="18" t="s">
        <v>4683</v>
      </c>
    </row>
    <row r="946" spans="2:4" x14ac:dyDescent="0.3">
      <c r="B946" s="14">
        <v>110511</v>
      </c>
      <c r="C946" s="14" t="s">
        <v>5281</v>
      </c>
      <c r="D946" s="18" t="s">
        <v>4683</v>
      </c>
    </row>
    <row r="947" spans="2:4" x14ac:dyDescent="0.3">
      <c r="B947" s="14">
        <v>300461</v>
      </c>
      <c r="C947" s="15" t="s">
        <v>3852</v>
      </c>
      <c r="D947" s="18" t="s">
        <v>4683</v>
      </c>
    </row>
    <row r="948" spans="2:4" x14ac:dyDescent="0.3">
      <c r="B948" s="14">
        <v>109183</v>
      </c>
      <c r="C948" s="15" t="s">
        <v>4617</v>
      </c>
      <c r="D948" s="18" t="s">
        <v>4683</v>
      </c>
    </row>
    <row r="949" spans="2:4" x14ac:dyDescent="0.3">
      <c r="B949" s="14">
        <v>300481</v>
      </c>
      <c r="C949" s="15" t="s">
        <v>3859</v>
      </c>
      <c r="D949" s="18" t="s">
        <v>4683</v>
      </c>
    </row>
    <row r="950" spans="2:4" x14ac:dyDescent="0.3">
      <c r="B950" s="32">
        <v>300481</v>
      </c>
      <c r="C950" s="33" t="s">
        <v>3859</v>
      </c>
      <c r="D950" s="18" t="s">
        <v>4683</v>
      </c>
    </row>
    <row r="951" spans="2:4" x14ac:dyDescent="0.3">
      <c r="B951" s="14">
        <v>300707</v>
      </c>
      <c r="C951" s="15" t="s">
        <v>4658</v>
      </c>
      <c r="D951" s="18" t="s">
        <v>4683</v>
      </c>
    </row>
    <row r="952" spans="2:4" x14ac:dyDescent="0.3">
      <c r="B952" s="14">
        <v>200840</v>
      </c>
      <c r="C952" s="15" t="s">
        <v>3517</v>
      </c>
      <c r="D952" s="18" t="s">
        <v>4683</v>
      </c>
    </row>
    <row r="953" spans="2:4" x14ac:dyDescent="0.3">
      <c r="B953" s="14">
        <v>103301</v>
      </c>
      <c r="C953" s="15" t="s">
        <v>1439</v>
      </c>
      <c r="D953" s="18" t="s">
        <v>4683</v>
      </c>
    </row>
    <row r="954" spans="2:4" x14ac:dyDescent="0.3">
      <c r="B954" s="14">
        <v>300275</v>
      </c>
      <c r="C954" s="15" t="s">
        <v>3803</v>
      </c>
      <c r="D954" s="18" t="s">
        <v>4683</v>
      </c>
    </row>
    <row r="955" spans="2:4" x14ac:dyDescent="0.3">
      <c r="B955" s="14">
        <v>200184</v>
      </c>
      <c r="C955" s="15" t="s">
        <v>3336</v>
      </c>
      <c r="D955" s="18" t="s">
        <v>4683</v>
      </c>
    </row>
    <row r="956" spans="2:4" x14ac:dyDescent="0.3">
      <c r="B956" s="14">
        <v>200183</v>
      </c>
      <c r="C956" s="15" t="s">
        <v>3335</v>
      </c>
      <c r="D956" s="18" t="s">
        <v>4683</v>
      </c>
    </row>
    <row r="957" spans="2:4" x14ac:dyDescent="0.3">
      <c r="B957" s="14">
        <v>200185</v>
      </c>
      <c r="C957" s="15" t="s">
        <v>3337</v>
      </c>
      <c r="D957" s="18" t="s">
        <v>4683</v>
      </c>
    </row>
    <row r="958" spans="2:4" x14ac:dyDescent="0.3">
      <c r="B958" s="14">
        <v>200817</v>
      </c>
      <c r="C958" s="15" t="s">
        <v>3510</v>
      </c>
      <c r="D958" s="18" t="s">
        <v>4683</v>
      </c>
    </row>
    <row r="959" spans="2:4" x14ac:dyDescent="0.3">
      <c r="B959" s="14">
        <v>101458</v>
      </c>
      <c r="C959" s="15" t="s">
        <v>4690</v>
      </c>
      <c r="D959" s="18" t="s">
        <v>4683</v>
      </c>
    </row>
    <row r="960" spans="2:4" x14ac:dyDescent="0.3">
      <c r="B960" s="14">
        <v>200194</v>
      </c>
      <c r="C960" s="15" t="s">
        <v>3345</v>
      </c>
      <c r="D960" s="18" t="s">
        <v>4683</v>
      </c>
    </row>
    <row r="961" spans="2:4" x14ac:dyDescent="0.3">
      <c r="B961" s="32">
        <v>200194</v>
      </c>
      <c r="C961" s="33" t="s">
        <v>3345</v>
      </c>
      <c r="D961" s="18" t="s">
        <v>4683</v>
      </c>
    </row>
    <row r="962" spans="2:4" x14ac:dyDescent="0.3">
      <c r="B962" s="14">
        <v>200195</v>
      </c>
      <c r="C962" s="15" t="s">
        <v>3346</v>
      </c>
      <c r="D962" s="18" t="s">
        <v>4683</v>
      </c>
    </row>
    <row r="963" spans="2:4" x14ac:dyDescent="0.3">
      <c r="B963" s="14">
        <v>200833</v>
      </c>
      <c r="C963" s="15" t="s">
        <v>3514</v>
      </c>
      <c r="D963" s="18" t="s">
        <v>4683</v>
      </c>
    </row>
    <row r="964" spans="2:4" x14ac:dyDescent="0.3">
      <c r="B964" s="14">
        <v>200917</v>
      </c>
      <c r="C964" s="15" t="s">
        <v>3561</v>
      </c>
      <c r="D964" s="18" t="s">
        <v>4683</v>
      </c>
    </row>
    <row r="965" spans="2:4" x14ac:dyDescent="0.3">
      <c r="B965" s="14">
        <v>400041</v>
      </c>
      <c r="C965" s="15" t="s">
        <v>4016</v>
      </c>
      <c r="D965" s="18" t="s">
        <v>4683</v>
      </c>
    </row>
    <row r="966" spans="2:4" x14ac:dyDescent="0.3">
      <c r="B966" s="14">
        <v>400049</v>
      </c>
      <c r="C966" s="15" t="s">
        <v>4019</v>
      </c>
      <c r="D966" s="18" t="s">
        <v>4683</v>
      </c>
    </row>
    <row r="967" spans="2:4" x14ac:dyDescent="0.3">
      <c r="B967" s="14">
        <v>400046</v>
      </c>
      <c r="C967" s="15" t="s">
        <v>4018</v>
      </c>
      <c r="D967" s="18" t="s">
        <v>4683</v>
      </c>
    </row>
    <row r="968" spans="2:4" x14ac:dyDescent="0.3">
      <c r="B968" s="14">
        <v>400043</v>
      </c>
      <c r="C968" s="15" t="s">
        <v>4017</v>
      </c>
      <c r="D968" s="18" t="s">
        <v>4683</v>
      </c>
    </row>
    <row r="969" spans="2:4" x14ac:dyDescent="0.3">
      <c r="B969" s="14">
        <v>400056</v>
      </c>
      <c r="C969" s="15" t="s">
        <v>4021</v>
      </c>
      <c r="D969" s="18" t="s">
        <v>4683</v>
      </c>
    </row>
    <row r="970" spans="2:4" x14ac:dyDescent="0.3">
      <c r="B970" s="14">
        <v>400152</v>
      </c>
      <c r="C970" s="15" t="s">
        <v>4051</v>
      </c>
      <c r="D970" s="18" t="s">
        <v>4683</v>
      </c>
    </row>
    <row r="971" spans="2:4" x14ac:dyDescent="0.3">
      <c r="B971" s="14">
        <v>400181</v>
      </c>
      <c r="C971" s="15" t="s">
        <v>4071</v>
      </c>
      <c r="D971" s="18" t="s">
        <v>4683</v>
      </c>
    </row>
    <row r="972" spans="2:4" x14ac:dyDescent="0.3">
      <c r="B972" s="14">
        <v>400166</v>
      </c>
      <c r="C972" s="15" t="s">
        <v>4064</v>
      </c>
      <c r="D972" s="18" t="s">
        <v>4683</v>
      </c>
    </row>
    <row r="973" spans="2:4" x14ac:dyDescent="0.3">
      <c r="B973" s="14">
        <v>400154</v>
      </c>
      <c r="C973" s="15" t="s">
        <v>4053</v>
      </c>
      <c r="D973" s="18" t="s">
        <v>4683</v>
      </c>
    </row>
    <row r="974" spans="2:4" x14ac:dyDescent="0.3">
      <c r="B974" s="14">
        <v>401870</v>
      </c>
      <c r="C974" s="15" t="s">
        <v>4672</v>
      </c>
      <c r="D974" s="18" t="s">
        <v>4683</v>
      </c>
    </row>
    <row r="975" spans="2:4" x14ac:dyDescent="0.3">
      <c r="B975" s="14">
        <v>400161</v>
      </c>
      <c r="C975" s="15" t="s">
        <v>4060</v>
      </c>
      <c r="D975" s="18" t="s">
        <v>4991</v>
      </c>
    </row>
    <row r="976" spans="2:4" x14ac:dyDescent="0.3">
      <c r="B976" s="14">
        <v>400107</v>
      </c>
      <c r="C976" s="15" t="s">
        <v>4035</v>
      </c>
      <c r="D976" s="18" t="s">
        <v>4683</v>
      </c>
    </row>
    <row r="977" spans="2:4" x14ac:dyDescent="0.3">
      <c r="B977" s="14">
        <v>400108</v>
      </c>
      <c r="C977" s="15" t="s">
        <v>4036</v>
      </c>
      <c r="D977" s="18" t="s">
        <v>4683</v>
      </c>
    </row>
    <row r="978" spans="2:4" x14ac:dyDescent="0.3">
      <c r="B978" s="14">
        <v>400119</v>
      </c>
      <c r="C978" s="15" t="s">
        <v>4040</v>
      </c>
      <c r="D978" s="18" t="s">
        <v>4683</v>
      </c>
    </row>
    <row r="979" spans="2:4" x14ac:dyDescent="0.3">
      <c r="B979" s="14">
        <v>400160</v>
      </c>
      <c r="C979" s="15" t="s">
        <v>4059</v>
      </c>
      <c r="D979" s="18" t="s">
        <v>4683</v>
      </c>
    </row>
    <row r="980" spans="2:4" x14ac:dyDescent="0.3">
      <c r="B980" s="14">
        <v>400129</v>
      </c>
      <c r="C980" s="15" t="s">
        <v>4042</v>
      </c>
      <c r="D980" s="18" t="s">
        <v>4683</v>
      </c>
    </row>
    <row r="981" spans="2:4" x14ac:dyDescent="0.3">
      <c r="B981" s="14">
        <v>400003</v>
      </c>
      <c r="C981" s="15" t="s">
        <v>4012</v>
      </c>
      <c r="D981" s="18" t="s">
        <v>4683</v>
      </c>
    </row>
    <row r="982" spans="2:4" x14ac:dyDescent="0.3">
      <c r="B982" s="14">
        <v>400040</v>
      </c>
      <c r="C982" s="15" t="s">
        <v>4015</v>
      </c>
      <c r="D982" s="18" t="s">
        <v>4683</v>
      </c>
    </row>
    <row r="983" spans="2:4" x14ac:dyDescent="0.3">
      <c r="B983" s="14">
        <v>400002</v>
      </c>
      <c r="C983" s="15" t="s">
        <v>4011</v>
      </c>
      <c r="D983" s="18" t="s">
        <v>4683</v>
      </c>
    </row>
    <row r="984" spans="2:4" x14ac:dyDescent="0.3">
      <c r="B984" s="14">
        <v>401865</v>
      </c>
      <c r="C984" s="15" t="s">
        <v>4089</v>
      </c>
      <c r="D984" s="18" t="s">
        <v>4683</v>
      </c>
    </row>
    <row r="985" spans="2:4" x14ac:dyDescent="0.3">
      <c r="B985" s="14">
        <v>400133</v>
      </c>
      <c r="C985" s="15" t="s">
        <v>4045</v>
      </c>
      <c r="D985" s="18" t="s">
        <v>4683</v>
      </c>
    </row>
    <row r="986" spans="2:4" x14ac:dyDescent="0.3">
      <c r="B986" s="14">
        <v>400158</v>
      </c>
      <c r="C986" s="15" t="s">
        <v>4057</v>
      </c>
      <c r="D986" s="18" t="s">
        <v>4683</v>
      </c>
    </row>
    <row r="987" spans="2:4" x14ac:dyDescent="0.3">
      <c r="B987" s="14">
        <v>400071</v>
      </c>
      <c r="C987" s="15" t="s">
        <v>4670</v>
      </c>
      <c r="D987" s="18" t="s">
        <v>4683</v>
      </c>
    </row>
    <row r="988" spans="2:4" x14ac:dyDescent="0.3">
      <c r="B988" s="14">
        <v>109174</v>
      </c>
      <c r="C988" s="15" t="s">
        <v>4609</v>
      </c>
      <c r="D988" s="18" t="s">
        <v>4685</v>
      </c>
    </row>
    <row r="989" spans="2:4" x14ac:dyDescent="0.3">
      <c r="B989" s="14">
        <v>109423</v>
      </c>
      <c r="C989" s="15" t="s">
        <v>5085</v>
      </c>
      <c r="D989" s="18" t="s">
        <v>4770</v>
      </c>
    </row>
    <row r="990" spans="2:4" x14ac:dyDescent="0.3">
      <c r="B990" s="14">
        <v>109422</v>
      </c>
      <c r="C990" s="15" t="s">
        <v>5020</v>
      </c>
      <c r="D990" s="18" t="s">
        <v>4770</v>
      </c>
    </row>
    <row r="991" spans="2:4" x14ac:dyDescent="0.3">
      <c r="B991" s="14">
        <v>104579</v>
      </c>
      <c r="C991" s="15" t="s">
        <v>2115</v>
      </c>
      <c r="D991" s="18" t="s">
        <v>4683</v>
      </c>
    </row>
    <row r="992" spans="2:4" x14ac:dyDescent="0.3">
      <c r="B992" s="14">
        <v>109140</v>
      </c>
      <c r="C992" s="15" t="s">
        <v>4580</v>
      </c>
      <c r="D992" s="18" t="s">
        <v>4683</v>
      </c>
    </row>
    <row r="993" spans="2:4" x14ac:dyDescent="0.3">
      <c r="B993" s="14">
        <v>109142</v>
      </c>
      <c r="C993" s="15" t="s">
        <v>4582</v>
      </c>
      <c r="D993" s="18" t="s">
        <v>4683</v>
      </c>
    </row>
    <row r="994" spans="2:4" x14ac:dyDescent="0.3">
      <c r="B994" s="14">
        <v>109141</v>
      </c>
      <c r="C994" s="15" t="s">
        <v>4581</v>
      </c>
      <c r="D994" s="18" t="s">
        <v>4683</v>
      </c>
    </row>
    <row r="995" spans="2:4" x14ac:dyDescent="0.3">
      <c r="B995" s="14">
        <v>105845</v>
      </c>
      <c r="C995" s="15" t="s">
        <v>3070</v>
      </c>
      <c r="D995" s="18" t="s">
        <v>4693</v>
      </c>
    </row>
    <row r="996" spans="2:4" x14ac:dyDescent="0.3">
      <c r="B996" s="14">
        <v>105846</v>
      </c>
      <c r="C996" s="15" t="s">
        <v>3071</v>
      </c>
      <c r="D996" s="18" t="s">
        <v>4693</v>
      </c>
    </row>
    <row r="997" spans="2:4" x14ac:dyDescent="0.3">
      <c r="B997" s="14">
        <v>105847</v>
      </c>
      <c r="C997" s="15" t="s">
        <v>3072</v>
      </c>
      <c r="D997" s="18" t="s">
        <v>4693</v>
      </c>
    </row>
    <row r="998" spans="2:4" x14ac:dyDescent="0.3">
      <c r="B998" s="14">
        <v>300525</v>
      </c>
      <c r="C998" s="15" t="s">
        <v>3884</v>
      </c>
      <c r="D998" s="18" t="s">
        <v>4683</v>
      </c>
    </row>
    <row r="999" spans="2:4" x14ac:dyDescent="0.3">
      <c r="B999" s="14">
        <v>300526</v>
      </c>
      <c r="C999" s="15" t="s">
        <v>3885</v>
      </c>
      <c r="D999" s="18" t="s">
        <v>4683</v>
      </c>
    </row>
    <row r="1000" spans="2:4" x14ac:dyDescent="0.3">
      <c r="B1000" s="14">
        <v>201089</v>
      </c>
      <c r="C1000" s="14" t="s">
        <v>5244</v>
      </c>
      <c r="D1000" s="18" t="s">
        <v>4683</v>
      </c>
    </row>
    <row r="1001" spans="2:4" x14ac:dyDescent="0.3">
      <c r="B1001" s="14">
        <v>109051</v>
      </c>
      <c r="C1001" s="15" t="s">
        <v>4519</v>
      </c>
      <c r="D1001" s="18" t="s">
        <v>4683</v>
      </c>
    </row>
    <row r="1002" spans="2:4" x14ac:dyDescent="0.3">
      <c r="B1002" s="14">
        <v>400189</v>
      </c>
      <c r="C1002" s="15" t="s">
        <v>4077</v>
      </c>
      <c r="D1002" s="18" t="s">
        <v>4685</v>
      </c>
    </row>
    <row r="1003" spans="2:4" x14ac:dyDescent="0.3">
      <c r="B1003" s="14">
        <v>109669</v>
      </c>
      <c r="C1003" s="15" t="s">
        <v>5052</v>
      </c>
      <c r="D1003" s="18" t="s">
        <v>4683</v>
      </c>
    </row>
    <row r="1004" spans="2:4" x14ac:dyDescent="0.3">
      <c r="B1004" s="14">
        <v>110231</v>
      </c>
      <c r="C1004" s="14" t="s">
        <v>5288</v>
      </c>
      <c r="D1004" s="18"/>
    </row>
    <row r="1005" spans="2:4" x14ac:dyDescent="0.3">
      <c r="B1005" s="14">
        <v>700111</v>
      </c>
      <c r="C1005" s="15" t="s">
        <v>4987</v>
      </c>
      <c r="D1005" s="18" t="s">
        <v>4683</v>
      </c>
    </row>
    <row r="1006" spans="2:4" x14ac:dyDescent="0.3">
      <c r="B1006" s="14">
        <v>700095</v>
      </c>
      <c r="C1006" s="15" t="s">
        <v>5173</v>
      </c>
      <c r="D1006" s="18" t="s">
        <v>4683</v>
      </c>
    </row>
    <row r="1007" spans="2:4" x14ac:dyDescent="0.3">
      <c r="B1007" s="14">
        <v>104133</v>
      </c>
      <c r="C1007" s="15" t="s">
        <v>1789</v>
      </c>
      <c r="D1007" s="18" t="s">
        <v>4683</v>
      </c>
    </row>
    <row r="1008" spans="2:4" x14ac:dyDescent="0.3">
      <c r="B1008" s="14">
        <v>104998</v>
      </c>
      <c r="C1008" s="15" t="s">
        <v>2416</v>
      </c>
      <c r="D1008" s="18" t="s">
        <v>4683</v>
      </c>
    </row>
    <row r="1009" spans="2:4" x14ac:dyDescent="0.3">
      <c r="B1009" s="14">
        <v>105003</v>
      </c>
      <c r="C1009" s="15" t="s">
        <v>2421</v>
      </c>
      <c r="D1009" s="18" t="s">
        <v>4683</v>
      </c>
    </row>
    <row r="1010" spans="2:4" x14ac:dyDescent="0.3">
      <c r="B1010" s="14">
        <v>105000</v>
      </c>
      <c r="C1010" s="15" t="s">
        <v>2418</v>
      </c>
      <c r="D1010" s="18" t="s">
        <v>4683</v>
      </c>
    </row>
    <row r="1011" spans="2:4" x14ac:dyDescent="0.3">
      <c r="B1011" s="14">
        <v>105002</v>
      </c>
      <c r="C1011" s="15" t="s">
        <v>2420</v>
      </c>
      <c r="D1011" s="18" t="s">
        <v>4683</v>
      </c>
    </row>
    <row r="1012" spans="2:4" x14ac:dyDescent="0.3">
      <c r="B1012" s="14">
        <v>105264</v>
      </c>
      <c r="C1012" s="15" t="s">
        <v>2573</v>
      </c>
      <c r="D1012" s="18" t="s">
        <v>4683</v>
      </c>
    </row>
    <row r="1013" spans="2:4" x14ac:dyDescent="0.3">
      <c r="B1013" s="14">
        <v>109728</v>
      </c>
      <c r="C1013" s="15" t="s">
        <v>5139</v>
      </c>
      <c r="D1013" s="18" t="s">
        <v>4683</v>
      </c>
    </row>
    <row r="1014" spans="2:4" x14ac:dyDescent="0.3">
      <c r="B1014" s="14">
        <v>109727</v>
      </c>
      <c r="C1014" s="15" t="s">
        <v>4814</v>
      </c>
      <c r="D1014" s="18" t="s">
        <v>4683</v>
      </c>
    </row>
    <row r="1015" spans="2:4" x14ac:dyDescent="0.3">
      <c r="B1015" s="14">
        <v>109729</v>
      </c>
      <c r="C1015" s="15" t="s">
        <v>4815</v>
      </c>
      <c r="D1015" s="18" t="s">
        <v>4683</v>
      </c>
    </row>
    <row r="1016" spans="2:4" x14ac:dyDescent="0.3">
      <c r="B1016" s="14">
        <v>109726</v>
      </c>
      <c r="C1016" s="15" t="s">
        <v>4859</v>
      </c>
      <c r="D1016" s="18" t="s">
        <v>4683</v>
      </c>
    </row>
    <row r="1017" spans="2:4" x14ac:dyDescent="0.3">
      <c r="B1017" s="14">
        <v>109725</v>
      </c>
      <c r="C1017" s="15" t="s">
        <v>4962</v>
      </c>
      <c r="D1017" s="18" t="s">
        <v>4683</v>
      </c>
    </row>
    <row r="1018" spans="2:4" x14ac:dyDescent="0.3">
      <c r="B1018" s="14">
        <v>104027</v>
      </c>
      <c r="C1018" s="15" t="s">
        <v>1750</v>
      </c>
      <c r="D1018" s="18" t="s">
        <v>4683</v>
      </c>
    </row>
    <row r="1019" spans="2:4" x14ac:dyDescent="0.3">
      <c r="B1019" s="14">
        <v>104944</v>
      </c>
      <c r="C1019" s="15" t="s">
        <v>2373</v>
      </c>
      <c r="D1019" s="18" t="s">
        <v>4683</v>
      </c>
    </row>
    <row r="1020" spans="2:4" x14ac:dyDescent="0.3">
      <c r="B1020" s="14">
        <v>104855</v>
      </c>
      <c r="C1020" s="15" t="s">
        <v>2302</v>
      </c>
      <c r="D1020" s="18" t="s">
        <v>4683</v>
      </c>
    </row>
    <row r="1021" spans="2:4" x14ac:dyDescent="0.3">
      <c r="B1021" s="14">
        <v>101165</v>
      </c>
      <c r="C1021" s="15" t="s">
        <v>537</v>
      </c>
      <c r="D1021" s="18" t="s">
        <v>4683</v>
      </c>
    </row>
    <row r="1022" spans="2:4" x14ac:dyDescent="0.3">
      <c r="B1022" s="14">
        <v>101173</v>
      </c>
      <c r="C1022" s="15" t="s">
        <v>538</v>
      </c>
      <c r="D1022" s="18" t="s">
        <v>4683</v>
      </c>
    </row>
    <row r="1023" spans="2:4" x14ac:dyDescent="0.3">
      <c r="B1023" s="14">
        <v>101174</v>
      </c>
      <c r="C1023" s="15" t="s">
        <v>539</v>
      </c>
      <c r="D1023" s="18" t="s">
        <v>4683</v>
      </c>
    </row>
    <row r="1024" spans="2:4" x14ac:dyDescent="0.3">
      <c r="B1024" s="14">
        <v>101191</v>
      </c>
      <c r="C1024" s="15" t="s">
        <v>547</v>
      </c>
      <c r="D1024" s="18" t="s">
        <v>4683</v>
      </c>
    </row>
    <row r="1025" spans="2:4" x14ac:dyDescent="0.3">
      <c r="B1025" s="14">
        <v>101190</v>
      </c>
      <c r="C1025" s="15" t="s">
        <v>546</v>
      </c>
      <c r="D1025" s="18" t="s">
        <v>4683</v>
      </c>
    </row>
    <row r="1026" spans="2:4" x14ac:dyDescent="0.3">
      <c r="B1026" s="14">
        <v>101182</v>
      </c>
      <c r="C1026" s="15" t="s">
        <v>542</v>
      </c>
      <c r="D1026" s="18" t="s">
        <v>4683</v>
      </c>
    </row>
    <row r="1027" spans="2:4" x14ac:dyDescent="0.3">
      <c r="B1027" s="14">
        <v>101189</v>
      </c>
      <c r="C1027" s="15" t="s">
        <v>545</v>
      </c>
      <c r="D1027" s="18" t="s">
        <v>4683</v>
      </c>
    </row>
    <row r="1028" spans="2:4" x14ac:dyDescent="0.3">
      <c r="B1028" s="14">
        <v>101188</v>
      </c>
      <c r="C1028" s="15" t="s">
        <v>544</v>
      </c>
      <c r="D1028" s="18" t="s">
        <v>4683</v>
      </c>
    </row>
    <row r="1029" spans="2:4" x14ac:dyDescent="0.3">
      <c r="B1029" s="14">
        <v>108928</v>
      </c>
      <c r="C1029" s="15" t="s">
        <v>4426</v>
      </c>
      <c r="D1029" s="18" t="s">
        <v>4683</v>
      </c>
    </row>
    <row r="1030" spans="2:4" x14ac:dyDescent="0.3">
      <c r="B1030" s="14">
        <v>101194</v>
      </c>
      <c r="C1030" s="15" t="s">
        <v>541</v>
      </c>
      <c r="D1030" s="18" t="s">
        <v>4683</v>
      </c>
    </row>
    <row r="1031" spans="2:4" x14ac:dyDescent="0.3">
      <c r="B1031" s="14">
        <v>101186</v>
      </c>
      <c r="C1031" s="15" t="s">
        <v>543</v>
      </c>
      <c r="D1031" s="18" t="s">
        <v>4683</v>
      </c>
    </row>
    <row r="1032" spans="2:4" x14ac:dyDescent="0.3">
      <c r="B1032" s="14">
        <v>101198</v>
      </c>
      <c r="C1032" s="15" t="s">
        <v>548</v>
      </c>
      <c r="D1032" s="18" t="s">
        <v>4683</v>
      </c>
    </row>
    <row r="1033" spans="2:4" x14ac:dyDescent="0.3">
      <c r="B1033" s="14">
        <v>101201</v>
      </c>
      <c r="C1033" s="15" t="s">
        <v>549</v>
      </c>
      <c r="D1033" s="18" t="s">
        <v>4683</v>
      </c>
    </row>
    <row r="1034" spans="2:4" x14ac:dyDescent="0.3">
      <c r="B1034" s="14">
        <v>101213</v>
      </c>
      <c r="C1034" s="15" t="s">
        <v>553</v>
      </c>
      <c r="D1034" s="18" t="s">
        <v>4683</v>
      </c>
    </row>
    <row r="1035" spans="2:4" x14ac:dyDescent="0.3">
      <c r="B1035" s="14">
        <v>101210</v>
      </c>
      <c r="C1035" s="15" t="s">
        <v>552</v>
      </c>
      <c r="D1035" s="18" t="s">
        <v>4683</v>
      </c>
    </row>
    <row r="1036" spans="2:4" x14ac:dyDescent="0.3">
      <c r="B1036" s="14">
        <v>101209</v>
      </c>
      <c r="C1036" s="15" t="s">
        <v>551</v>
      </c>
      <c r="D1036" s="18" t="s">
        <v>4683</v>
      </c>
    </row>
    <row r="1037" spans="2:4" x14ac:dyDescent="0.3">
      <c r="B1037" s="14">
        <v>101214</v>
      </c>
      <c r="C1037" s="15" t="s">
        <v>554</v>
      </c>
      <c r="D1037" s="18" t="s">
        <v>4683</v>
      </c>
    </row>
    <row r="1038" spans="2:4" x14ac:dyDescent="0.3">
      <c r="B1038" s="14">
        <v>101207</v>
      </c>
      <c r="C1038" s="15" t="s">
        <v>550</v>
      </c>
      <c r="D1038" s="18" t="s">
        <v>4683</v>
      </c>
    </row>
    <row r="1039" spans="2:4" x14ac:dyDescent="0.3">
      <c r="B1039" s="14">
        <v>101216</v>
      </c>
      <c r="C1039" s="15" t="s">
        <v>556</v>
      </c>
      <c r="D1039" s="18" t="s">
        <v>4683</v>
      </c>
    </row>
    <row r="1040" spans="2:4" x14ac:dyDescent="0.3">
      <c r="B1040" s="14">
        <v>101215</v>
      </c>
      <c r="C1040" s="15" t="s">
        <v>555</v>
      </c>
      <c r="D1040" s="18" t="s">
        <v>4683</v>
      </c>
    </row>
    <row r="1041" spans="2:4" x14ac:dyDescent="0.3">
      <c r="B1041" s="14">
        <v>101178</v>
      </c>
      <c r="C1041" s="15" t="s">
        <v>540</v>
      </c>
      <c r="D1041" s="18" t="s">
        <v>4683</v>
      </c>
    </row>
    <row r="1042" spans="2:4" x14ac:dyDescent="0.3">
      <c r="B1042" s="14">
        <v>101219</v>
      </c>
      <c r="C1042" s="15" t="s">
        <v>558</v>
      </c>
      <c r="D1042" s="18" t="s">
        <v>4683</v>
      </c>
    </row>
    <row r="1043" spans="2:4" x14ac:dyDescent="0.3">
      <c r="B1043" s="14">
        <v>101218</v>
      </c>
      <c r="C1043" s="15" t="s">
        <v>557</v>
      </c>
      <c r="D1043" s="18" t="s">
        <v>4683</v>
      </c>
    </row>
    <row r="1044" spans="2:4" x14ac:dyDescent="0.3">
      <c r="B1044" s="14">
        <v>101223</v>
      </c>
      <c r="C1044" s="15" t="s">
        <v>559</v>
      </c>
      <c r="D1044" s="18" t="s">
        <v>4683</v>
      </c>
    </row>
    <row r="1045" spans="2:4" x14ac:dyDescent="0.3">
      <c r="B1045" s="14">
        <v>101225</v>
      </c>
      <c r="C1045" s="15" t="s">
        <v>561</v>
      </c>
      <c r="D1045" s="18" t="s">
        <v>4683</v>
      </c>
    </row>
    <row r="1046" spans="2:4" x14ac:dyDescent="0.3">
      <c r="B1046" s="14">
        <v>101224</v>
      </c>
      <c r="C1046" s="15" t="s">
        <v>560</v>
      </c>
      <c r="D1046" s="18" t="s">
        <v>4683</v>
      </c>
    </row>
    <row r="1047" spans="2:4" x14ac:dyDescent="0.3">
      <c r="B1047" s="14">
        <v>101228</v>
      </c>
      <c r="C1047" s="15" t="s">
        <v>562</v>
      </c>
      <c r="D1047" s="18" t="s">
        <v>4683</v>
      </c>
    </row>
    <row r="1048" spans="2:4" x14ac:dyDescent="0.3">
      <c r="B1048" s="14">
        <v>104471</v>
      </c>
      <c r="C1048" s="15" t="s">
        <v>2022</v>
      </c>
      <c r="D1048" s="18" t="s">
        <v>4683</v>
      </c>
    </row>
    <row r="1049" spans="2:4" x14ac:dyDescent="0.3">
      <c r="B1049" s="14">
        <v>500248</v>
      </c>
      <c r="C1049" s="15" t="s">
        <v>4227</v>
      </c>
      <c r="D1049" s="18" t="s">
        <v>4683</v>
      </c>
    </row>
    <row r="1050" spans="2:4" x14ac:dyDescent="0.3">
      <c r="B1050" s="14">
        <v>700107</v>
      </c>
      <c r="C1050" s="15" t="s">
        <v>5212</v>
      </c>
      <c r="D1050" s="18" t="s">
        <v>5188</v>
      </c>
    </row>
    <row r="1051" spans="2:4" x14ac:dyDescent="0.3">
      <c r="B1051" s="14">
        <v>700108</v>
      </c>
      <c r="C1051" s="15" t="s">
        <v>5187</v>
      </c>
      <c r="D1051" s="18" t="s">
        <v>5188</v>
      </c>
    </row>
    <row r="1052" spans="2:4" x14ac:dyDescent="0.3">
      <c r="B1052" s="14">
        <v>300528</v>
      </c>
      <c r="C1052" s="15" t="s">
        <v>3886</v>
      </c>
      <c r="D1052" s="18" t="s">
        <v>4683</v>
      </c>
    </row>
    <row r="1053" spans="2:4" x14ac:dyDescent="0.3">
      <c r="B1053" s="32">
        <v>300528</v>
      </c>
      <c r="C1053" s="33" t="s">
        <v>3886</v>
      </c>
      <c r="D1053" s="18" t="s">
        <v>4683</v>
      </c>
    </row>
    <row r="1054" spans="2:4" x14ac:dyDescent="0.3">
      <c r="B1054" s="14">
        <v>500234</v>
      </c>
      <c r="C1054" s="15" t="s">
        <v>4217</v>
      </c>
      <c r="D1054" s="18" t="s">
        <v>4683</v>
      </c>
    </row>
    <row r="1055" spans="2:4" x14ac:dyDescent="0.3">
      <c r="B1055" s="14">
        <v>500226</v>
      </c>
      <c r="C1055" s="15" t="s">
        <v>4215</v>
      </c>
      <c r="D1055" s="18" t="s">
        <v>4683</v>
      </c>
    </row>
    <row r="1056" spans="2:4" x14ac:dyDescent="0.3">
      <c r="B1056" s="14">
        <v>200824</v>
      </c>
      <c r="C1056" s="15" t="s">
        <v>3512</v>
      </c>
      <c r="D1056" s="18" t="s">
        <v>4683</v>
      </c>
    </row>
    <row r="1057" spans="2:4" x14ac:dyDescent="0.3">
      <c r="B1057" s="14">
        <v>200187</v>
      </c>
      <c r="C1057" s="15" t="s">
        <v>3339</v>
      </c>
      <c r="D1057" s="18" t="s">
        <v>4683</v>
      </c>
    </row>
    <row r="1058" spans="2:4" x14ac:dyDescent="0.3">
      <c r="B1058" s="14">
        <v>200186</v>
      </c>
      <c r="C1058" s="15" t="s">
        <v>3338</v>
      </c>
      <c r="D1058" s="18" t="s">
        <v>4683</v>
      </c>
    </row>
    <row r="1059" spans="2:4" x14ac:dyDescent="0.3">
      <c r="B1059" s="14">
        <v>200190</v>
      </c>
      <c r="C1059" s="15" t="s">
        <v>3342</v>
      </c>
      <c r="D1059" s="18" t="s">
        <v>4683</v>
      </c>
    </row>
    <row r="1060" spans="2:4" x14ac:dyDescent="0.3">
      <c r="B1060" s="14">
        <v>200188</v>
      </c>
      <c r="C1060" s="15" t="s">
        <v>3340</v>
      </c>
      <c r="D1060" s="18" t="s">
        <v>4683</v>
      </c>
    </row>
    <row r="1061" spans="2:4" x14ac:dyDescent="0.3">
      <c r="B1061" s="14">
        <v>200189</v>
      </c>
      <c r="C1061" s="15" t="s">
        <v>3341</v>
      </c>
      <c r="D1061" s="18" t="s">
        <v>4683</v>
      </c>
    </row>
    <row r="1062" spans="2:4" x14ac:dyDescent="0.3">
      <c r="B1062" s="14">
        <v>200193</v>
      </c>
      <c r="C1062" s="15" t="s">
        <v>3344</v>
      </c>
      <c r="D1062" s="18" t="s">
        <v>4683</v>
      </c>
    </row>
    <row r="1063" spans="2:4" x14ac:dyDescent="0.3">
      <c r="B1063" s="14">
        <v>200192</v>
      </c>
      <c r="C1063" s="15" t="s">
        <v>3343</v>
      </c>
      <c r="D1063" s="18" t="s">
        <v>4683</v>
      </c>
    </row>
    <row r="1064" spans="2:4" x14ac:dyDescent="0.3">
      <c r="B1064" s="14">
        <v>200443</v>
      </c>
      <c r="C1064" s="15" t="s">
        <v>3442</v>
      </c>
      <c r="D1064" s="18" t="s">
        <v>4683</v>
      </c>
    </row>
    <row r="1065" spans="2:4" x14ac:dyDescent="0.3">
      <c r="B1065" s="14">
        <v>500250</v>
      </c>
      <c r="C1065" s="15" t="s">
        <v>4229</v>
      </c>
      <c r="D1065" s="18" t="s">
        <v>4683</v>
      </c>
    </row>
    <row r="1066" spans="2:4" x14ac:dyDescent="0.3">
      <c r="B1066" s="14">
        <v>300600</v>
      </c>
      <c r="C1066" s="15" t="s">
        <v>3926</v>
      </c>
      <c r="D1066" s="18" t="s">
        <v>4683</v>
      </c>
    </row>
    <row r="1067" spans="2:4" x14ac:dyDescent="0.3">
      <c r="B1067" s="14">
        <v>300280</v>
      </c>
      <c r="C1067" s="15" t="s">
        <v>3804</v>
      </c>
      <c r="D1067" s="18" t="s">
        <v>4683</v>
      </c>
    </row>
    <row r="1068" spans="2:4" x14ac:dyDescent="0.3">
      <c r="B1068" s="14">
        <v>104889</v>
      </c>
      <c r="C1068" s="15" t="s">
        <v>2334</v>
      </c>
      <c r="D1068" s="18" t="s">
        <v>4683</v>
      </c>
    </row>
    <row r="1069" spans="2:4" x14ac:dyDescent="0.3">
      <c r="B1069" s="14">
        <v>300071</v>
      </c>
      <c r="C1069" s="15" t="s">
        <v>3704</v>
      </c>
      <c r="D1069" s="18" t="s">
        <v>4683</v>
      </c>
    </row>
    <row r="1070" spans="2:4" x14ac:dyDescent="0.3">
      <c r="B1070" s="14">
        <v>200953</v>
      </c>
      <c r="C1070" s="15" t="s">
        <v>3593</v>
      </c>
      <c r="D1070" s="18" t="s">
        <v>4683</v>
      </c>
    </row>
    <row r="1071" spans="2:4" x14ac:dyDescent="0.3">
      <c r="B1071" s="14">
        <v>200674</v>
      </c>
      <c r="C1071" s="15" t="s">
        <v>3468</v>
      </c>
      <c r="D1071" s="18" t="s">
        <v>4683</v>
      </c>
    </row>
    <row r="1072" spans="2:4" x14ac:dyDescent="0.3">
      <c r="B1072" s="14">
        <v>500240</v>
      </c>
      <c r="C1072" s="15" t="s">
        <v>4221</v>
      </c>
      <c r="D1072" s="18" t="s">
        <v>4683</v>
      </c>
    </row>
    <row r="1073" spans="2:4" x14ac:dyDescent="0.3">
      <c r="B1073" s="14">
        <v>200950</v>
      </c>
      <c r="C1073" s="15" t="s">
        <v>3590</v>
      </c>
      <c r="D1073" s="18" t="s">
        <v>4683</v>
      </c>
    </row>
    <row r="1074" spans="2:4" x14ac:dyDescent="0.3">
      <c r="B1074" s="14">
        <v>109225</v>
      </c>
      <c r="C1074" s="15" t="s">
        <v>5005</v>
      </c>
      <c r="D1074" s="18" t="s">
        <v>4683</v>
      </c>
    </row>
    <row r="1075" spans="2:4" x14ac:dyDescent="0.3">
      <c r="B1075" s="14">
        <v>700075</v>
      </c>
      <c r="C1075" s="15" t="s">
        <v>4878</v>
      </c>
      <c r="D1075" s="18" t="s">
        <v>4683</v>
      </c>
    </row>
    <row r="1076" spans="2:4" x14ac:dyDescent="0.3">
      <c r="B1076" s="14">
        <v>400184</v>
      </c>
      <c r="C1076" s="15" t="s">
        <v>4073</v>
      </c>
      <c r="D1076" s="18" t="s">
        <v>4685</v>
      </c>
    </row>
    <row r="1077" spans="2:4" x14ac:dyDescent="0.3">
      <c r="B1077" s="14">
        <v>200325</v>
      </c>
      <c r="C1077" s="15" t="s">
        <v>3418</v>
      </c>
      <c r="D1077" s="18" t="s">
        <v>4683</v>
      </c>
    </row>
    <row r="1078" spans="2:4" x14ac:dyDescent="0.3">
      <c r="B1078" s="14">
        <v>200324</v>
      </c>
      <c r="C1078" s="15" t="s">
        <v>3417</v>
      </c>
      <c r="D1078" s="18" t="s">
        <v>4683</v>
      </c>
    </row>
    <row r="1079" spans="2:4" x14ac:dyDescent="0.3">
      <c r="B1079" s="14">
        <v>104197</v>
      </c>
      <c r="C1079" s="15" t="s">
        <v>1801</v>
      </c>
      <c r="D1079" s="18" t="s">
        <v>4685</v>
      </c>
    </row>
    <row r="1080" spans="2:4" x14ac:dyDescent="0.3">
      <c r="B1080" s="14">
        <v>104196</v>
      </c>
      <c r="C1080" s="15" t="s">
        <v>1800</v>
      </c>
      <c r="D1080" s="18" t="s">
        <v>4685</v>
      </c>
    </row>
    <row r="1081" spans="2:4" x14ac:dyDescent="0.3">
      <c r="B1081" s="14">
        <v>105852</v>
      </c>
      <c r="C1081" s="15" t="s">
        <v>3077</v>
      </c>
      <c r="D1081" s="18" t="s">
        <v>4685</v>
      </c>
    </row>
    <row r="1082" spans="2:4" x14ac:dyDescent="0.3">
      <c r="B1082" s="14">
        <v>105855</v>
      </c>
      <c r="C1082" s="15" t="s">
        <v>3080</v>
      </c>
      <c r="D1082" s="18" t="s">
        <v>4685</v>
      </c>
    </row>
    <row r="1083" spans="2:4" x14ac:dyDescent="0.3">
      <c r="B1083" s="14">
        <v>105856</v>
      </c>
      <c r="C1083" s="15" t="s">
        <v>3081</v>
      </c>
      <c r="D1083" s="18" t="s">
        <v>4685</v>
      </c>
    </row>
    <row r="1084" spans="2:4" x14ac:dyDescent="0.3">
      <c r="B1084" s="14">
        <v>104900</v>
      </c>
      <c r="C1084" s="15" t="s">
        <v>2344</v>
      </c>
      <c r="D1084" s="18" t="s">
        <v>4685</v>
      </c>
    </row>
    <row r="1085" spans="2:4" x14ac:dyDescent="0.3">
      <c r="B1085" s="14">
        <v>104901</v>
      </c>
      <c r="C1085" s="15" t="s">
        <v>2345</v>
      </c>
      <c r="D1085" s="18" t="s">
        <v>4685</v>
      </c>
    </row>
    <row r="1086" spans="2:4" x14ac:dyDescent="0.3">
      <c r="B1086" s="14">
        <v>104898</v>
      </c>
      <c r="C1086" s="15" t="s">
        <v>2342</v>
      </c>
      <c r="D1086" s="18" t="s">
        <v>4685</v>
      </c>
    </row>
    <row r="1087" spans="2:4" x14ac:dyDescent="0.3">
      <c r="B1087" s="14">
        <v>104899</v>
      </c>
      <c r="C1087" s="15" t="s">
        <v>2343</v>
      </c>
      <c r="D1087" s="18" t="s">
        <v>4685</v>
      </c>
    </row>
    <row r="1088" spans="2:4" x14ac:dyDescent="0.3">
      <c r="B1088" s="14">
        <v>104902</v>
      </c>
      <c r="C1088" s="15" t="s">
        <v>2346</v>
      </c>
      <c r="D1088" s="18" t="s">
        <v>4685</v>
      </c>
    </row>
    <row r="1089" spans="2:4" x14ac:dyDescent="0.3">
      <c r="B1089" s="14">
        <v>104903</v>
      </c>
      <c r="C1089" s="15" t="s">
        <v>2347</v>
      </c>
      <c r="D1089" s="18" t="s">
        <v>4685</v>
      </c>
    </row>
    <row r="1090" spans="2:4" x14ac:dyDescent="0.3">
      <c r="B1090" s="14">
        <v>104904</v>
      </c>
      <c r="C1090" s="15" t="s">
        <v>2348</v>
      </c>
      <c r="D1090" s="18" t="s">
        <v>4685</v>
      </c>
    </row>
    <row r="1091" spans="2:4" x14ac:dyDescent="0.3">
      <c r="B1091" s="14">
        <v>105430</v>
      </c>
      <c r="C1091" s="15" t="s">
        <v>2725</v>
      </c>
      <c r="D1091" s="18" t="s">
        <v>4685</v>
      </c>
    </row>
    <row r="1092" spans="2:4" x14ac:dyDescent="0.3">
      <c r="B1092" s="14">
        <v>105576</v>
      </c>
      <c r="C1092" s="15" t="s">
        <v>2847</v>
      </c>
      <c r="D1092" s="18" t="s">
        <v>4685</v>
      </c>
    </row>
    <row r="1093" spans="2:4" x14ac:dyDescent="0.3">
      <c r="B1093" s="14">
        <v>105577</v>
      </c>
      <c r="C1093" s="15" t="s">
        <v>2848</v>
      </c>
      <c r="D1093" s="18" t="s">
        <v>4685</v>
      </c>
    </row>
    <row r="1094" spans="2:4" x14ac:dyDescent="0.3">
      <c r="B1094" s="14">
        <v>105578</v>
      </c>
      <c r="C1094" s="15" t="s">
        <v>2849</v>
      </c>
      <c r="D1094" s="18" t="s">
        <v>4685</v>
      </c>
    </row>
    <row r="1095" spans="2:4" x14ac:dyDescent="0.3">
      <c r="B1095" s="14">
        <v>105429</v>
      </c>
      <c r="C1095" s="15" t="s">
        <v>2724</v>
      </c>
      <c r="D1095" s="18" t="s">
        <v>4685</v>
      </c>
    </row>
    <row r="1096" spans="2:4" x14ac:dyDescent="0.3">
      <c r="B1096" s="14">
        <v>105472</v>
      </c>
      <c r="C1096" s="15" t="s">
        <v>2758</v>
      </c>
      <c r="D1096" s="18" t="s">
        <v>4685</v>
      </c>
    </row>
    <row r="1097" spans="2:4" x14ac:dyDescent="0.3">
      <c r="B1097" s="14">
        <v>105579</v>
      </c>
      <c r="C1097" s="15" t="s">
        <v>2850</v>
      </c>
      <c r="D1097" s="18" t="s">
        <v>4685</v>
      </c>
    </row>
    <row r="1098" spans="2:4" x14ac:dyDescent="0.3">
      <c r="B1098" s="14">
        <v>105474</v>
      </c>
      <c r="C1098" s="15" t="s">
        <v>2760</v>
      </c>
      <c r="D1098" s="18" t="s">
        <v>4685</v>
      </c>
    </row>
    <row r="1099" spans="2:4" x14ac:dyDescent="0.3">
      <c r="B1099" s="14">
        <v>105580</v>
      </c>
      <c r="C1099" s="15" t="s">
        <v>2851</v>
      </c>
      <c r="D1099" s="18" t="s">
        <v>4685</v>
      </c>
    </row>
    <row r="1100" spans="2:4" x14ac:dyDescent="0.3">
      <c r="B1100" s="14">
        <v>105475</v>
      </c>
      <c r="C1100" s="15" t="s">
        <v>2761</v>
      </c>
      <c r="D1100" s="18" t="s">
        <v>4685</v>
      </c>
    </row>
    <row r="1101" spans="2:4" x14ac:dyDescent="0.3">
      <c r="B1101" s="14">
        <v>105581</v>
      </c>
      <c r="C1101" s="15" t="s">
        <v>2852</v>
      </c>
      <c r="D1101" s="18" t="s">
        <v>4685</v>
      </c>
    </row>
    <row r="1102" spans="2:4" x14ac:dyDescent="0.3">
      <c r="B1102" s="14">
        <v>105476</v>
      </c>
      <c r="C1102" s="15" t="s">
        <v>2762</v>
      </c>
      <c r="D1102" s="18" t="s">
        <v>4685</v>
      </c>
    </row>
    <row r="1103" spans="2:4" x14ac:dyDescent="0.3">
      <c r="B1103" s="14">
        <v>105477</v>
      </c>
      <c r="C1103" s="15" t="s">
        <v>2763</v>
      </c>
      <c r="D1103" s="18" t="s">
        <v>4685</v>
      </c>
    </row>
    <row r="1104" spans="2:4" x14ac:dyDescent="0.3">
      <c r="B1104" s="14">
        <v>105478</v>
      </c>
      <c r="C1104" s="15" t="s">
        <v>2764</v>
      </c>
      <c r="D1104" s="18" t="s">
        <v>4685</v>
      </c>
    </row>
    <row r="1105" spans="2:4" x14ac:dyDescent="0.3">
      <c r="B1105" s="14">
        <v>105479</v>
      </c>
      <c r="C1105" s="15" t="s">
        <v>2765</v>
      </c>
      <c r="D1105" s="18" t="s">
        <v>4685</v>
      </c>
    </row>
    <row r="1106" spans="2:4" x14ac:dyDescent="0.3">
      <c r="B1106" s="14">
        <v>105473</v>
      </c>
      <c r="C1106" s="15" t="s">
        <v>2759</v>
      </c>
      <c r="D1106" s="18" t="s">
        <v>4685</v>
      </c>
    </row>
    <row r="1107" spans="2:4" x14ac:dyDescent="0.3">
      <c r="B1107" s="14">
        <v>105428</v>
      </c>
      <c r="C1107" s="15" t="s">
        <v>2723</v>
      </c>
      <c r="D1107" s="18" t="s">
        <v>4685</v>
      </c>
    </row>
    <row r="1108" spans="2:4" x14ac:dyDescent="0.3">
      <c r="B1108" s="14">
        <v>105575</v>
      </c>
      <c r="C1108" s="15" t="s">
        <v>2846</v>
      </c>
      <c r="D1108" s="18" t="s">
        <v>4685</v>
      </c>
    </row>
    <row r="1109" spans="2:4" x14ac:dyDescent="0.3">
      <c r="B1109" s="14">
        <v>105480</v>
      </c>
      <c r="C1109" s="15" t="s">
        <v>2766</v>
      </c>
      <c r="D1109" s="18" t="s">
        <v>4685</v>
      </c>
    </row>
    <row r="1110" spans="2:4" x14ac:dyDescent="0.3">
      <c r="B1110" s="14">
        <v>105574</v>
      </c>
      <c r="C1110" s="15" t="s">
        <v>2845</v>
      </c>
      <c r="D1110" s="18" t="s">
        <v>4685</v>
      </c>
    </row>
    <row r="1111" spans="2:4" x14ac:dyDescent="0.3">
      <c r="B1111" s="14">
        <v>105550</v>
      </c>
      <c r="C1111" s="15" t="s">
        <v>2824</v>
      </c>
      <c r="D1111" s="18" t="s">
        <v>4685</v>
      </c>
    </row>
    <row r="1112" spans="2:4" x14ac:dyDescent="0.3">
      <c r="B1112" s="14">
        <v>105551</v>
      </c>
      <c r="C1112" s="15" t="s">
        <v>2825</v>
      </c>
      <c r="D1112" s="18" t="s">
        <v>4685</v>
      </c>
    </row>
    <row r="1113" spans="2:4" x14ac:dyDescent="0.3">
      <c r="B1113" s="14">
        <v>105549</v>
      </c>
      <c r="C1113" s="15" t="s">
        <v>2823</v>
      </c>
      <c r="D1113" s="18" t="s">
        <v>4685</v>
      </c>
    </row>
    <row r="1114" spans="2:4" x14ac:dyDescent="0.3">
      <c r="B1114" s="14">
        <v>105545</v>
      </c>
      <c r="C1114" s="15" t="s">
        <v>2819</v>
      </c>
      <c r="D1114" s="18" t="s">
        <v>4685</v>
      </c>
    </row>
    <row r="1115" spans="2:4" x14ac:dyDescent="0.3">
      <c r="B1115" s="14">
        <v>105546</v>
      </c>
      <c r="C1115" s="15" t="s">
        <v>2820</v>
      </c>
      <c r="D1115" s="18" t="s">
        <v>4685</v>
      </c>
    </row>
    <row r="1116" spans="2:4" x14ac:dyDescent="0.3">
      <c r="B1116" s="14">
        <v>105547</v>
      </c>
      <c r="C1116" s="15" t="s">
        <v>2821</v>
      </c>
      <c r="D1116" s="18" t="s">
        <v>4685</v>
      </c>
    </row>
    <row r="1117" spans="2:4" x14ac:dyDescent="0.3">
      <c r="B1117" s="14">
        <v>105548</v>
      </c>
      <c r="C1117" s="15" t="s">
        <v>2822</v>
      </c>
      <c r="D1117" s="18" t="s">
        <v>4685</v>
      </c>
    </row>
    <row r="1118" spans="2:4" x14ac:dyDescent="0.3">
      <c r="B1118" s="14">
        <v>104119</v>
      </c>
      <c r="C1118" s="15" t="s">
        <v>1780</v>
      </c>
      <c r="D1118" s="18" t="s">
        <v>4685</v>
      </c>
    </row>
    <row r="1119" spans="2:4" x14ac:dyDescent="0.3">
      <c r="B1119" s="14">
        <v>104118</v>
      </c>
      <c r="C1119" s="15" t="s">
        <v>1779</v>
      </c>
      <c r="D1119" s="18" t="s">
        <v>4685</v>
      </c>
    </row>
    <row r="1120" spans="2:4" x14ac:dyDescent="0.3">
      <c r="B1120" s="14">
        <v>104221</v>
      </c>
      <c r="C1120" s="15" t="s">
        <v>1818</v>
      </c>
      <c r="D1120" s="18" t="s">
        <v>4685</v>
      </c>
    </row>
    <row r="1121" spans="2:4" x14ac:dyDescent="0.3">
      <c r="B1121" s="14">
        <v>104117</v>
      </c>
      <c r="C1121" s="15" t="s">
        <v>1778</v>
      </c>
      <c r="D1121" s="18" t="s">
        <v>4685</v>
      </c>
    </row>
    <row r="1122" spans="2:4" x14ac:dyDescent="0.3">
      <c r="B1122" s="14">
        <v>104219</v>
      </c>
      <c r="C1122" s="15" t="s">
        <v>1816</v>
      </c>
      <c r="D1122" s="18" t="s">
        <v>4685</v>
      </c>
    </row>
    <row r="1123" spans="2:4" x14ac:dyDescent="0.3">
      <c r="B1123" s="14">
        <v>104220</v>
      </c>
      <c r="C1123" s="15" t="s">
        <v>1817</v>
      </c>
      <c r="D1123" s="18" t="s">
        <v>4685</v>
      </c>
    </row>
    <row r="1124" spans="2:4" x14ac:dyDescent="0.3">
      <c r="B1124" s="14">
        <v>104488</v>
      </c>
      <c r="C1124" s="15" t="s">
        <v>2038</v>
      </c>
      <c r="D1124" s="18" t="s">
        <v>4683</v>
      </c>
    </row>
    <row r="1125" spans="2:4" x14ac:dyDescent="0.3">
      <c r="B1125" s="14">
        <v>100067</v>
      </c>
      <c r="C1125" s="15" t="s">
        <v>29</v>
      </c>
      <c r="D1125" s="18" t="s">
        <v>4683</v>
      </c>
    </row>
    <row r="1126" spans="2:4" x14ac:dyDescent="0.3">
      <c r="B1126" s="14">
        <v>100068</v>
      </c>
      <c r="C1126" s="15" t="s">
        <v>30</v>
      </c>
      <c r="D1126" s="18" t="s">
        <v>4683</v>
      </c>
    </row>
    <row r="1127" spans="2:4" x14ac:dyDescent="0.3">
      <c r="B1127" s="14">
        <v>100069</v>
      </c>
      <c r="C1127" s="15" t="s">
        <v>31</v>
      </c>
      <c r="D1127" s="18" t="s">
        <v>4683</v>
      </c>
    </row>
    <row r="1128" spans="2:4" x14ac:dyDescent="0.3">
      <c r="B1128" s="14">
        <v>100070</v>
      </c>
      <c r="C1128" s="15" t="s">
        <v>32</v>
      </c>
      <c r="D1128" s="18" t="s">
        <v>4683</v>
      </c>
    </row>
    <row r="1129" spans="2:4" x14ac:dyDescent="0.3">
      <c r="B1129" s="14">
        <v>100071</v>
      </c>
      <c r="C1129" s="15" t="s">
        <v>33</v>
      </c>
      <c r="D1129" s="18" t="s">
        <v>4683</v>
      </c>
    </row>
    <row r="1130" spans="2:4" x14ac:dyDescent="0.3">
      <c r="B1130" s="14">
        <v>100072</v>
      </c>
      <c r="C1130" s="15" t="s">
        <v>34</v>
      </c>
      <c r="D1130" s="18" t="s">
        <v>4683</v>
      </c>
    </row>
    <row r="1131" spans="2:4" x14ac:dyDescent="0.3">
      <c r="B1131" s="14">
        <v>102902</v>
      </c>
      <c r="C1131" s="15" t="s">
        <v>1288</v>
      </c>
      <c r="D1131" s="18" t="s">
        <v>4683</v>
      </c>
    </row>
    <row r="1132" spans="2:4" x14ac:dyDescent="0.3">
      <c r="B1132" s="14">
        <v>100074</v>
      </c>
      <c r="C1132" s="15" t="s">
        <v>35</v>
      </c>
      <c r="D1132" s="18" t="s">
        <v>4683</v>
      </c>
    </row>
    <row r="1133" spans="2:4" x14ac:dyDescent="0.3">
      <c r="B1133" s="14">
        <v>100076</v>
      </c>
      <c r="C1133" s="15" t="s">
        <v>36</v>
      </c>
      <c r="D1133" s="18" t="s">
        <v>4683</v>
      </c>
    </row>
    <row r="1134" spans="2:4" x14ac:dyDescent="0.3">
      <c r="B1134" s="14">
        <v>100078</v>
      </c>
      <c r="C1134" s="15" t="s">
        <v>37</v>
      </c>
      <c r="D1134" s="18" t="s">
        <v>4683</v>
      </c>
    </row>
    <row r="1135" spans="2:4" x14ac:dyDescent="0.3">
      <c r="B1135" s="14" t="s">
        <v>4307</v>
      </c>
      <c r="C1135" s="15" t="s">
        <v>4308</v>
      </c>
      <c r="D1135" s="18" t="s">
        <v>4693</v>
      </c>
    </row>
    <row r="1136" spans="2:4" x14ac:dyDescent="0.3">
      <c r="B1136" s="14">
        <v>201011</v>
      </c>
      <c r="C1136" s="15" t="s">
        <v>3633</v>
      </c>
      <c r="D1136" s="18" t="s">
        <v>4685</v>
      </c>
    </row>
    <row r="1137" spans="2:4" x14ac:dyDescent="0.3">
      <c r="B1137" s="32">
        <v>104935</v>
      </c>
      <c r="C1137" s="33" t="s">
        <v>5415</v>
      </c>
      <c r="D1137" s="18" t="s">
        <v>4683</v>
      </c>
    </row>
    <row r="1138" spans="2:4" x14ac:dyDescent="0.3">
      <c r="B1138" s="14">
        <v>105067</v>
      </c>
      <c r="C1138" s="15" t="s">
        <v>2473</v>
      </c>
      <c r="D1138" s="18" t="s">
        <v>4685</v>
      </c>
    </row>
    <row r="1139" spans="2:4" x14ac:dyDescent="0.3">
      <c r="B1139" s="14">
        <v>200957</v>
      </c>
      <c r="C1139" s="15" t="s">
        <v>3597</v>
      </c>
      <c r="D1139" s="18" t="s">
        <v>4683</v>
      </c>
    </row>
    <row r="1140" spans="2:4" x14ac:dyDescent="0.3">
      <c r="B1140" s="14">
        <v>104946</v>
      </c>
      <c r="C1140" s="15" t="s">
        <v>2375</v>
      </c>
      <c r="D1140" s="18" t="s">
        <v>4683</v>
      </c>
    </row>
    <row r="1141" spans="2:4" x14ac:dyDescent="0.3">
      <c r="B1141" s="14">
        <v>500227</v>
      </c>
      <c r="C1141" s="15" t="s">
        <v>5158</v>
      </c>
      <c r="D1141" s="18" t="s">
        <v>4683</v>
      </c>
    </row>
    <row r="1142" spans="2:4" x14ac:dyDescent="0.3">
      <c r="B1142" s="14">
        <v>200331</v>
      </c>
      <c r="C1142" s="15" t="s">
        <v>3423</v>
      </c>
      <c r="D1142" s="18" t="s">
        <v>4683</v>
      </c>
    </row>
    <row r="1143" spans="2:4" x14ac:dyDescent="0.3">
      <c r="B1143" s="14">
        <v>200327</v>
      </c>
      <c r="C1143" s="15" t="s">
        <v>3420</v>
      </c>
      <c r="D1143" s="18" t="s">
        <v>4683</v>
      </c>
    </row>
    <row r="1144" spans="2:4" x14ac:dyDescent="0.3">
      <c r="B1144" s="14">
        <v>200326</v>
      </c>
      <c r="C1144" s="15" t="s">
        <v>3419</v>
      </c>
      <c r="D1144" s="18" t="s">
        <v>4683</v>
      </c>
    </row>
    <row r="1145" spans="2:4" x14ac:dyDescent="0.3">
      <c r="B1145" s="14">
        <v>200329</v>
      </c>
      <c r="C1145" s="15" t="s">
        <v>3422</v>
      </c>
      <c r="D1145" s="18" t="s">
        <v>4683</v>
      </c>
    </row>
    <row r="1146" spans="2:4" x14ac:dyDescent="0.3">
      <c r="B1146" s="14">
        <v>200328</v>
      </c>
      <c r="C1146" s="15" t="s">
        <v>3421</v>
      </c>
      <c r="D1146" s="18" t="s">
        <v>4683</v>
      </c>
    </row>
    <row r="1147" spans="2:4" x14ac:dyDescent="0.3">
      <c r="B1147" s="14">
        <v>200334</v>
      </c>
      <c r="C1147" s="15" t="s">
        <v>3424</v>
      </c>
      <c r="D1147" s="18" t="s">
        <v>4683</v>
      </c>
    </row>
    <row r="1148" spans="2:4" x14ac:dyDescent="0.3">
      <c r="B1148" s="14">
        <v>200335</v>
      </c>
      <c r="C1148" s="15" t="s">
        <v>3425</v>
      </c>
      <c r="D1148" s="18" t="s">
        <v>4683</v>
      </c>
    </row>
    <row r="1149" spans="2:4" x14ac:dyDescent="0.3">
      <c r="B1149" s="14">
        <v>200455</v>
      </c>
      <c r="C1149" s="15" t="s">
        <v>3443</v>
      </c>
      <c r="D1149" s="18" t="s">
        <v>4683</v>
      </c>
    </row>
    <row r="1150" spans="2:4" x14ac:dyDescent="0.3">
      <c r="B1150" s="14">
        <v>200198</v>
      </c>
      <c r="C1150" s="15" t="s">
        <v>3347</v>
      </c>
      <c r="D1150" s="18" t="s">
        <v>4683</v>
      </c>
    </row>
    <row r="1151" spans="2:4" x14ac:dyDescent="0.3">
      <c r="B1151" s="14">
        <v>700087</v>
      </c>
      <c r="C1151" s="15" t="s">
        <v>5184</v>
      </c>
      <c r="D1151" s="18" t="s">
        <v>4683</v>
      </c>
    </row>
    <row r="1152" spans="2:4" x14ac:dyDescent="0.3">
      <c r="B1152" s="14">
        <v>105602</v>
      </c>
      <c r="C1152" s="15" t="s">
        <v>2873</v>
      </c>
      <c r="D1152" s="18" t="s">
        <v>4683</v>
      </c>
    </row>
    <row r="1153" spans="2:4" x14ac:dyDescent="0.3">
      <c r="B1153" s="14">
        <v>300636</v>
      </c>
      <c r="C1153" s="15" t="s">
        <v>3958</v>
      </c>
      <c r="D1153" s="18" t="s">
        <v>4683</v>
      </c>
    </row>
    <row r="1154" spans="2:4" x14ac:dyDescent="0.3">
      <c r="B1154" s="14">
        <v>300634</v>
      </c>
      <c r="C1154" s="15" t="s">
        <v>3956</v>
      </c>
      <c r="D1154" s="18" t="s">
        <v>4683</v>
      </c>
    </row>
    <row r="1155" spans="2:4" x14ac:dyDescent="0.3">
      <c r="B1155" s="14">
        <v>300635</v>
      </c>
      <c r="C1155" s="15" t="s">
        <v>3957</v>
      </c>
      <c r="D1155" s="18" t="s">
        <v>4683</v>
      </c>
    </row>
    <row r="1156" spans="2:4" x14ac:dyDescent="0.3">
      <c r="B1156" s="14">
        <v>500247</v>
      </c>
      <c r="C1156" s="15" t="s">
        <v>4226</v>
      </c>
      <c r="D1156" s="18" t="s">
        <v>4683</v>
      </c>
    </row>
    <row r="1157" spans="2:4" x14ac:dyDescent="0.3">
      <c r="B1157" s="14">
        <v>200161</v>
      </c>
      <c r="C1157" s="15" t="s">
        <v>3331</v>
      </c>
      <c r="D1157" s="18" t="s">
        <v>4683</v>
      </c>
    </row>
    <row r="1158" spans="2:4" x14ac:dyDescent="0.3">
      <c r="B1158" s="14">
        <v>300130</v>
      </c>
      <c r="C1158" s="15" t="s">
        <v>3747</v>
      </c>
      <c r="D1158" s="18" t="s">
        <v>4683</v>
      </c>
    </row>
    <row r="1159" spans="2:4" x14ac:dyDescent="0.3">
      <c r="B1159" s="14">
        <v>300419</v>
      </c>
      <c r="C1159" s="15" t="s">
        <v>3841</v>
      </c>
      <c r="D1159" s="18" t="s">
        <v>4683</v>
      </c>
    </row>
    <row r="1160" spans="2:4" x14ac:dyDescent="0.3">
      <c r="B1160" s="14">
        <v>109345</v>
      </c>
      <c r="C1160" s="15" t="s">
        <v>4752</v>
      </c>
      <c r="D1160" s="18" t="s">
        <v>4683</v>
      </c>
    </row>
    <row r="1161" spans="2:4" x14ac:dyDescent="0.3">
      <c r="B1161" s="14">
        <v>300184</v>
      </c>
      <c r="C1161" s="14" t="s">
        <v>5376</v>
      </c>
      <c r="D1161" s="18" t="s">
        <v>4683</v>
      </c>
    </row>
    <row r="1162" spans="2:4" x14ac:dyDescent="0.3">
      <c r="B1162" s="32">
        <v>300184</v>
      </c>
      <c r="C1162" s="33" t="s">
        <v>5436</v>
      </c>
      <c r="D1162" s="18" t="s">
        <v>4683</v>
      </c>
    </row>
    <row r="1163" spans="2:4" x14ac:dyDescent="0.3">
      <c r="B1163" s="14">
        <v>300185</v>
      </c>
      <c r="C1163" s="15" t="s">
        <v>3764</v>
      </c>
      <c r="D1163" s="18" t="s">
        <v>4683</v>
      </c>
    </row>
    <row r="1164" spans="2:4" x14ac:dyDescent="0.3">
      <c r="B1164" s="14">
        <v>300128</v>
      </c>
      <c r="C1164" s="15" t="s">
        <v>3745</v>
      </c>
      <c r="D1164" s="18" t="s">
        <v>4683</v>
      </c>
    </row>
    <row r="1165" spans="2:4" x14ac:dyDescent="0.3">
      <c r="B1165" s="14">
        <v>300129</v>
      </c>
      <c r="C1165" s="15" t="s">
        <v>3746</v>
      </c>
      <c r="D1165" s="18" t="s">
        <v>4683</v>
      </c>
    </row>
    <row r="1166" spans="2:4" x14ac:dyDescent="0.3">
      <c r="B1166" s="14">
        <v>109424</v>
      </c>
      <c r="C1166" s="15" t="s">
        <v>4769</v>
      </c>
      <c r="D1166" s="18" t="s">
        <v>4770</v>
      </c>
    </row>
    <row r="1167" spans="2:4" x14ac:dyDescent="0.3">
      <c r="B1167" s="14">
        <v>300131</v>
      </c>
      <c r="C1167" s="15" t="s">
        <v>3748</v>
      </c>
      <c r="D1167" s="18" t="s">
        <v>4683</v>
      </c>
    </row>
    <row r="1168" spans="2:4" x14ac:dyDescent="0.3">
      <c r="B1168" s="14">
        <v>300287</v>
      </c>
      <c r="C1168" s="15" t="s">
        <v>3805</v>
      </c>
      <c r="D1168" s="18" t="s">
        <v>4683</v>
      </c>
    </row>
    <row r="1169" spans="2:4" x14ac:dyDescent="0.3">
      <c r="B1169" s="14">
        <v>300074</v>
      </c>
      <c r="C1169" s="15" t="s">
        <v>3706</v>
      </c>
      <c r="D1169" s="18" t="s">
        <v>4683</v>
      </c>
    </row>
    <row r="1170" spans="2:4" x14ac:dyDescent="0.3">
      <c r="B1170" s="14">
        <v>300573</v>
      </c>
      <c r="C1170" s="15" t="s">
        <v>3913</v>
      </c>
      <c r="D1170" s="18" t="s">
        <v>4683</v>
      </c>
    </row>
    <row r="1171" spans="2:4" x14ac:dyDescent="0.3">
      <c r="B1171" s="14">
        <v>300073</v>
      </c>
      <c r="C1171" s="15" t="s">
        <v>3705</v>
      </c>
      <c r="D1171" s="18" t="s">
        <v>4683</v>
      </c>
    </row>
    <row r="1172" spans="2:4" x14ac:dyDescent="0.3">
      <c r="B1172" s="14">
        <v>104095</v>
      </c>
      <c r="C1172" s="15" t="s">
        <v>1771</v>
      </c>
      <c r="D1172" s="18" t="s">
        <v>4683</v>
      </c>
    </row>
    <row r="1173" spans="2:4" x14ac:dyDescent="0.3">
      <c r="B1173" s="14">
        <v>200199</v>
      </c>
      <c r="C1173" s="15" t="s">
        <v>3348</v>
      </c>
      <c r="D1173" s="18" t="s">
        <v>4683</v>
      </c>
    </row>
    <row r="1174" spans="2:4" x14ac:dyDescent="0.3">
      <c r="B1174" s="14">
        <v>500028</v>
      </c>
      <c r="C1174" s="15" t="s">
        <v>4099</v>
      </c>
      <c r="D1174" s="18" t="s">
        <v>4683</v>
      </c>
    </row>
    <row r="1175" spans="2:4" x14ac:dyDescent="0.3">
      <c r="B1175" s="14">
        <v>500177</v>
      </c>
      <c r="C1175" s="15" t="s">
        <v>4172</v>
      </c>
      <c r="D1175" s="18" t="s">
        <v>4687</v>
      </c>
    </row>
    <row r="1176" spans="2:4" x14ac:dyDescent="0.3">
      <c r="B1176" s="14">
        <v>500178</v>
      </c>
      <c r="C1176" s="15" t="s">
        <v>4173</v>
      </c>
      <c r="D1176" s="18" t="s">
        <v>4687</v>
      </c>
    </row>
    <row r="1177" spans="2:4" x14ac:dyDescent="0.3">
      <c r="B1177" s="14">
        <v>106087</v>
      </c>
      <c r="C1177" s="15" t="s">
        <v>3257</v>
      </c>
      <c r="D1177" s="18" t="s">
        <v>4693</v>
      </c>
    </row>
    <row r="1178" spans="2:4" x14ac:dyDescent="0.3">
      <c r="B1178" s="14">
        <v>105242</v>
      </c>
      <c r="C1178" s="15" t="s">
        <v>2555</v>
      </c>
      <c r="D1178" s="18" t="s">
        <v>4693</v>
      </c>
    </row>
    <row r="1179" spans="2:4" x14ac:dyDescent="0.3">
      <c r="B1179" s="14">
        <v>500287</v>
      </c>
      <c r="C1179" s="15" t="s">
        <v>4981</v>
      </c>
      <c r="D1179" s="18" t="s">
        <v>4683</v>
      </c>
    </row>
    <row r="1180" spans="2:4" x14ac:dyDescent="0.3">
      <c r="B1180" s="14">
        <v>102857</v>
      </c>
      <c r="C1180" s="15" t="s">
        <v>1274</v>
      </c>
      <c r="D1180" s="18" t="s">
        <v>4683</v>
      </c>
    </row>
    <row r="1181" spans="2:4" x14ac:dyDescent="0.3">
      <c r="B1181" s="14">
        <v>104126</v>
      </c>
      <c r="C1181" s="15" t="s">
        <v>1782</v>
      </c>
      <c r="D1181" s="18" t="s">
        <v>4683</v>
      </c>
    </row>
    <row r="1182" spans="2:4" x14ac:dyDescent="0.3">
      <c r="B1182" s="14">
        <v>104127</v>
      </c>
      <c r="C1182" s="15" t="s">
        <v>1783</v>
      </c>
      <c r="D1182" s="18" t="s">
        <v>4683</v>
      </c>
    </row>
    <row r="1183" spans="2:4" x14ac:dyDescent="0.3">
      <c r="B1183" s="14">
        <v>300515</v>
      </c>
      <c r="C1183" s="15" t="s">
        <v>3879</v>
      </c>
      <c r="D1183" s="18" t="s">
        <v>4683</v>
      </c>
    </row>
    <row r="1184" spans="2:4" x14ac:dyDescent="0.3">
      <c r="B1184" s="14">
        <v>300652</v>
      </c>
      <c r="C1184" s="15" t="s">
        <v>3971</v>
      </c>
      <c r="D1184" s="18" t="s">
        <v>4683</v>
      </c>
    </row>
    <row r="1185" spans="2:4" x14ac:dyDescent="0.3">
      <c r="B1185" s="14">
        <v>200474</v>
      </c>
      <c r="C1185" s="15" t="s">
        <v>3446</v>
      </c>
      <c r="D1185" s="18" t="s">
        <v>4683</v>
      </c>
    </row>
    <row r="1186" spans="2:4" x14ac:dyDescent="0.3">
      <c r="B1186" s="14">
        <v>200992</v>
      </c>
      <c r="C1186" s="15" t="s">
        <v>3624</v>
      </c>
      <c r="D1186" s="18" t="s">
        <v>4683</v>
      </c>
    </row>
    <row r="1187" spans="2:4" x14ac:dyDescent="0.3">
      <c r="B1187" s="14">
        <v>200468</v>
      </c>
      <c r="C1187" s="15" t="s">
        <v>3444</v>
      </c>
      <c r="D1187" s="18" t="s">
        <v>4683</v>
      </c>
    </row>
    <row r="1188" spans="2:4" x14ac:dyDescent="0.3">
      <c r="B1188" s="14">
        <v>200470</v>
      </c>
      <c r="C1188" s="15" t="s">
        <v>3445</v>
      </c>
      <c r="D1188" s="18" t="s">
        <v>4683</v>
      </c>
    </row>
    <row r="1189" spans="2:4" x14ac:dyDescent="0.3">
      <c r="B1189" s="14">
        <v>200479</v>
      </c>
      <c r="C1189" s="15" t="s">
        <v>3447</v>
      </c>
      <c r="D1189" s="18" t="s">
        <v>4683</v>
      </c>
    </row>
    <row r="1190" spans="2:4" x14ac:dyDescent="0.3">
      <c r="B1190" s="14">
        <v>200499</v>
      </c>
      <c r="C1190" s="15" t="s">
        <v>3448</v>
      </c>
      <c r="D1190" s="18" t="s">
        <v>4683</v>
      </c>
    </row>
    <row r="1191" spans="2:4" x14ac:dyDescent="0.3">
      <c r="B1191" s="14">
        <v>200518</v>
      </c>
      <c r="C1191" s="15" t="s">
        <v>3449</v>
      </c>
      <c r="D1191" s="18" t="s">
        <v>4683</v>
      </c>
    </row>
    <row r="1192" spans="2:4" x14ac:dyDescent="0.3">
      <c r="B1192" s="14">
        <v>110633</v>
      </c>
      <c r="C1192" s="14" t="s">
        <v>5362</v>
      </c>
      <c r="D1192" s="18" t="s">
        <v>4683</v>
      </c>
    </row>
    <row r="1193" spans="2:4" x14ac:dyDescent="0.3">
      <c r="B1193" s="14">
        <v>300572</v>
      </c>
      <c r="C1193" s="15" t="s">
        <v>3912</v>
      </c>
      <c r="D1193" s="18" t="s">
        <v>4683</v>
      </c>
    </row>
    <row r="1194" spans="2:4" x14ac:dyDescent="0.3">
      <c r="B1194" s="14">
        <v>300178</v>
      </c>
      <c r="C1194" s="15" t="s">
        <v>3760</v>
      </c>
      <c r="D1194" s="18" t="s">
        <v>4683</v>
      </c>
    </row>
    <row r="1195" spans="2:4" x14ac:dyDescent="0.3">
      <c r="B1195" s="14">
        <v>109017</v>
      </c>
      <c r="C1195" s="15" t="s">
        <v>4501</v>
      </c>
      <c r="D1195" s="18" t="s">
        <v>4683</v>
      </c>
    </row>
    <row r="1196" spans="2:4" x14ac:dyDescent="0.3">
      <c r="B1196" s="14">
        <v>200200</v>
      </c>
      <c r="C1196" s="15" t="s">
        <v>3349</v>
      </c>
      <c r="D1196" s="18" t="s">
        <v>4683</v>
      </c>
    </row>
    <row r="1197" spans="2:4" x14ac:dyDescent="0.3">
      <c r="B1197" s="14">
        <v>200201</v>
      </c>
      <c r="C1197" s="15" t="s">
        <v>3350</v>
      </c>
      <c r="D1197" s="18" t="s">
        <v>4683</v>
      </c>
    </row>
    <row r="1198" spans="2:4" x14ac:dyDescent="0.3">
      <c r="B1198" s="14">
        <v>200815</v>
      </c>
      <c r="C1198" s="15" t="s">
        <v>3509</v>
      </c>
      <c r="D1198" s="18" t="s">
        <v>4683</v>
      </c>
    </row>
    <row r="1199" spans="2:4" x14ac:dyDescent="0.3">
      <c r="B1199" s="14">
        <v>110024</v>
      </c>
      <c r="C1199" s="14" t="s">
        <v>5287</v>
      </c>
      <c r="D1199" s="18"/>
    </row>
    <row r="1200" spans="2:4" x14ac:dyDescent="0.3">
      <c r="B1200" s="14">
        <v>500031</v>
      </c>
      <c r="C1200" s="15" t="s">
        <v>4100</v>
      </c>
      <c r="D1200" s="18" t="s">
        <v>4683</v>
      </c>
    </row>
    <row r="1201" spans="2:4" x14ac:dyDescent="0.3">
      <c r="B1201" s="14">
        <v>500231</v>
      </c>
      <c r="C1201" s="15" t="s">
        <v>4100</v>
      </c>
      <c r="D1201" s="18" t="s">
        <v>4683</v>
      </c>
    </row>
    <row r="1202" spans="2:4" x14ac:dyDescent="0.3">
      <c r="B1202" s="14">
        <v>102064</v>
      </c>
      <c r="C1202" s="15" t="s">
        <v>1018</v>
      </c>
      <c r="D1202" s="18" t="s">
        <v>4685</v>
      </c>
    </row>
    <row r="1203" spans="2:4" x14ac:dyDescent="0.3">
      <c r="B1203" s="14">
        <v>102063</v>
      </c>
      <c r="C1203" s="15" t="s">
        <v>1017</v>
      </c>
      <c r="D1203" s="18" t="s">
        <v>4685</v>
      </c>
    </row>
    <row r="1204" spans="2:4" x14ac:dyDescent="0.3">
      <c r="B1204" s="14">
        <v>105930</v>
      </c>
      <c r="C1204" s="15" t="s">
        <v>3130</v>
      </c>
      <c r="D1204" s="18" t="s">
        <v>4685</v>
      </c>
    </row>
    <row r="1205" spans="2:4" x14ac:dyDescent="0.3">
      <c r="B1205" s="14">
        <v>102061</v>
      </c>
      <c r="C1205" s="15" t="s">
        <v>1015</v>
      </c>
      <c r="D1205" s="18" t="s">
        <v>4685</v>
      </c>
    </row>
    <row r="1206" spans="2:4" x14ac:dyDescent="0.3">
      <c r="B1206" s="14">
        <v>102062</v>
      </c>
      <c r="C1206" s="15" t="s">
        <v>1016</v>
      </c>
      <c r="D1206" s="18" t="s">
        <v>4685</v>
      </c>
    </row>
    <row r="1207" spans="2:4" x14ac:dyDescent="0.3">
      <c r="B1207" s="14">
        <v>102066</v>
      </c>
      <c r="C1207" s="15" t="s">
        <v>1019</v>
      </c>
      <c r="D1207" s="18" t="s">
        <v>4685</v>
      </c>
    </row>
    <row r="1208" spans="2:4" x14ac:dyDescent="0.3">
      <c r="B1208" s="14">
        <v>600016</v>
      </c>
      <c r="C1208" s="15" t="s">
        <v>4238</v>
      </c>
      <c r="D1208" s="18" t="s">
        <v>4683</v>
      </c>
    </row>
    <row r="1209" spans="2:4" x14ac:dyDescent="0.3">
      <c r="B1209" s="14">
        <v>104978</v>
      </c>
      <c r="C1209" s="15" t="s">
        <v>2398</v>
      </c>
      <c r="D1209" s="18" t="s">
        <v>4683</v>
      </c>
    </row>
    <row r="1210" spans="2:4" x14ac:dyDescent="0.3">
      <c r="B1210" s="14">
        <v>101471</v>
      </c>
      <c r="C1210" s="15" t="s">
        <v>631</v>
      </c>
      <c r="D1210" s="18" t="s">
        <v>4683</v>
      </c>
    </row>
    <row r="1211" spans="2:4" x14ac:dyDescent="0.3">
      <c r="B1211" s="14">
        <v>110602</v>
      </c>
      <c r="C1211" s="14" t="s">
        <v>5304</v>
      </c>
      <c r="D1211" s="18" t="s">
        <v>4683</v>
      </c>
    </row>
    <row r="1212" spans="2:4" x14ac:dyDescent="0.3">
      <c r="B1212" s="32">
        <v>110602</v>
      </c>
      <c r="C1212" s="33" t="s">
        <v>5427</v>
      </c>
      <c r="D1212" s="18" t="s">
        <v>4683</v>
      </c>
    </row>
    <row r="1213" spans="2:4" x14ac:dyDescent="0.3">
      <c r="B1213" s="14">
        <v>105057</v>
      </c>
      <c r="C1213" s="15" t="s">
        <v>2465</v>
      </c>
      <c r="D1213" s="18" t="s">
        <v>4683</v>
      </c>
    </row>
    <row r="1214" spans="2:4" x14ac:dyDescent="0.3">
      <c r="B1214" s="14">
        <v>104700</v>
      </c>
      <c r="C1214" s="15" t="s">
        <v>2199</v>
      </c>
      <c r="D1214" s="18" t="s">
        <v>4683</v>
      </c>
    </row>
    <row r="1215" spans="2:4" x14ac:dyDescent="0.3">
      <c r="B1215" s="14">
        <v>105029</v>
      </c>
      <c r="C1215" s="15" t="s">
        <v>2442</v>
      </c>
      <c r="D1215" s="18" t="s">
        <v>4683</v>
      </c>
    </row>
    <row r="1216" spans="2:4" x14ac:dyDescent="0.3">
      <c r="B1216" s="14">
        <v>105983</v>
      </c>
      <c r="C1216" s="15" t="s">
        <v>3180</v>
      </c>
      <c r="D1216" s="18" t="s">
        <v>4683</v>
      </c>
    </row>
    <row r="1217" spans="2:4" x14ac:dyDescent="0.3">
      <c r="B1217" s="14">
        <v>105413</v>
      </c>
      <c r="C1217" s="15" t="s">
        <v>2710</v>
      </c>
      <c r="D1217" s="18" t="s">
        <v>4683</v>
      </c>
    </row>
    <row r="1218" spans="2:4" x14ac:dyDescent="0.3">
      <c r="B1218" s="14">
        <v>105414</v>
      </c>
      <c r="C1218" s="15" t="s">
        <v>2711</v>
      </c>
      <c r="D1218" s="18" t="s">
        <v>4683</v>
      </c>
    </row>
    <row r="1219" spans="2:4" x14ac:dyDescent="0.3">
      <c r="B1219" s="14">
        <v>105415</v>
      </c>
      <c r="C1219" s="15" t="s">
        <v>2712</v>
      </c>
      <c r="D1219" s="18" t="s">
        <v>4683</v>
      </c>
    </row>
    <row r="1220" spans="2:4" x14ac:dyDescent="0.3">
      <c r="B1220" s="14">
        <v>109595</v>
      </c>
      <c r="C1220" s="15" t="s">
        <v>4842</v>
      </c>
      <c r="D1220" s="18" t="s">
        <v>4683</v>
      </c>
    </row>
    <row r="1221" spans="2:4" x14ac:dyDescent="0.3">
      <c r="B1221" s="14">
        <v>105530</v>
      </c>
      <c r="C1221" s="15" t="s">
        <v>2806</v>
      </c>
      <c r="D1221" s="18" t="s">
        <v>4685</v>
      </c>
    </row>
    <row r="1222" spans="2:4" x14ac:dyDescent="0.3">
      <c r="B1222" s="14">
        <v>102067</v>
      </c>
      <c r="C1222" s="15" t="s">
        <v>1020</v>
      </c>
      <c r="D1222" s="18" t="s">
        <v>4685</v>
      </c>
    </row>
    <row r="1223" spans="2:4" x14ac:dyDescent="0.3">
      <c r="B1223" s="14">
        <v>106011</v>
      </c>
      <c r="C1223" s="15" t="s">
        <v>3206</v>
      </c>
      <c r="D1223" s="18" t="s">
        <v>4685</v>
      </c>
    </row>
    <row r="1224" spans="2:4" x14ac:dyDescent="0.3">
      <c r="B1224" s="14">
        <v>106012</v>
      </c>
      <c r="C1224" s="15" t="s">
        <v>3207</v>
      </c>
      <c r="D1224" s="18" t="s">
        <v>4685</v>
      </c>
    </row>
    <row r="1225" spans="2:4" x14ac:dyDescent="0.3">
      <c r="B1225" s="14">
        <v>700093</v>
      </c>
      <c r="C1225" s="15" t="s">
        <v>5186</v>
      </c>
      <c r="D1225" s="18" t="s">
        <v>4882</v>
      </c>
    </row>
    <row r="1226" spans="2:4" x14ac:dyDescent="0.3">
      <c r="B1226" s="14">
        <v>500154</v>
      </c>
      <c r="C1226" s="15" t="s">
        <v>4152</v>
      </c>
      <c r="D1226" s="18" t="s">
        <v>4683</v>
      </c>
    </row>
    <row r="1227" spans="2:4" x14ac:dyDescent="0.3">
      <c r="B1227" s="14">
        <v>109426</v>
      </c>
      <c r="C1227" s="15" t="s">
        <v>4771</v>
      </c>
      <c r="D1227" s="18" t="s">
        <v>4683</v>
      </c>
    </row>
    <row r="1228" spans="2:4" x14ac:dyDescent="0.3">
      <c r="B1228" s="14">
        <v>105611</v>
      </c>
      <c r="C1228" s="15" t="s">
        <v>2882</v>
      </c>
      <c r="D1228" s="18" t="s">
        <v>4683</v>
      </c>
    </row>
    <row r="1229" spans="2:4" x14ac:dyDescent="0.3">
      <c r="B1229" s="14">
        <v>105559</v>
      </c>
      <c r="C1229" s="15" t="s">
        <v>2832</v>
      </c>
      <c r="D1229" s="18" t="s">
        <v>4683</v>
      </c>
    </row>
    <row r="1230" spans="2:4" x14ac:dyDescent="0.3">
      <c r="B1230" s="14">
        <v>102617</v>
      </c>
      <c r="C1230" s="15" t="s">
        <v>1190</v>
      </c>
      <c r="D1230" s="18" t="s">
        <v>4683</v>
      </c>
    </row>
    <row r="1231" spans="2:4" x14ac:dyDescent="0.3">
      <c r="B1231" s="14">
        <v>102042</v>
      </c>
      <c r="C1231" s="15" t="s">
        <v>1004</v>
      </c>
      <c r="D1231" s="18" t="s">
        <v>4683</v>
      </c>
    </row>
    <row r="1232" spans="2:4" x14ac:dyDescent="0.3">
      <c r="B1232" s="14">
        <v>102044</v>
      </c>
      <c r="C1232" s="15" t="s">
        <v>1005</v>
      </c>
      <c r="D1232" s="18" t="s">
        <v>4683</v>
      </c>
    </row>
    <row r="1233" spans="2:4" x14ac:dyDescent="0.3">
      <c r="B1233" s="14">
        <v>102041</v>
      </c>
      <c r="C1233" s="15" t="s">
        <v>1003</v>
      </c>
      <c r="D1233" s="18" t="s">
        <v>4683</v>
      </c>
    </row>
    <row r="1234" spans="2:4" x14ac:dyDescent="0.3">
      <c r="B1234" s="14">
        <v>102046</v>
      </c>
      <c r="C1234" s="15" t="s">
        <v>1006</v>
      </c>
      <c r="D1234" s="18" t="s">
        <v>4683</v>
      </c>
    </row>
    <row r="1235" spans="2:4" x14ac:dyDescent="0.3">
      <c r="B1235" s="14">
        <v>104860</v>
      </c>
      <c r="C1235" s="15" t="s">
        <v>2307</v>
      </c>
      <c r="D1235" s="18" t="s">
        <v>4683</v>
      </c>
    </row>
    <row r="1236" spans="2:4" x14ac:dyDescent="0.3">
      <c r="B1236" s="14">
        <v>500017</v>
      </c>
      <c r="C1236" s="15" t="s">
        <v>4096</v>
      </c>
      <c r="D1236" s="18" t="s">
        <v>4683</v>
      </c>
    </row>
    <row r="1237" spans="2:4" x14ac:dyDescent="0.3">
      <c r="B1237" s="14">
        <v>300730</v>
      </c>
      <c r="C1237" s="15" t="s">
        <v>5150</v>
      </c>
      <c r="D1237" s="18" t="s">
        <v>4697</v>
      </c>
    </row>
    <row r="1238" spans="2:4" x14ac:dyDescent="0.3">
      <c r="B1238" s="14">
        <v>700014</v>
      </c>
      <c r="C1238" s="15" t="s">
        <v>4241</v>
      </c>
      <c r="D1238" s="18" t="s">
        <v>5164</v>
      </c>
    </row>
    <row r="1239" spans="2:4" x14ac:dyDescent="0.3">
      <c r="B1239" s="14">
        <v>300293</v>
      </c>
      <c r="C1239" s="15" t="s">
        <v>3806</v>
      </c>
      <c r="D1239" s="18" t="s">
        <v>4683</v>
      </c>
    </row>
    <row r="1240" spans="2:4" x14ac:dyDescent="0.3">
      <c r="B1240" s="14">
        <v>300135</v>
      </c>
      <c r="C1240" s="15" t="s">
        <v>3749</v>
      </c>
      <c r="D1240" s="18" t="s">
        <v>4683</v>
      </c>
    </row>
    <row r="1241" spans="2:4" x14ac:dyDescent="0.3">
      <c r="B1241" s="14">
        <v>300692</v>
      </c>
      <c r="C1241" s="15" t="s">
        <v>4004</v>
      </c>
      <c r="D1241" s="18" t="s">
        <v>4683</v>
      </c>
    </row>
    <row r="1242" spans="2:4" x14ac:dyDescent="0.3">
      <c r="B1242" s="14">
        <v>300672</v>
      </c>
      <c r="C1242" s="15" t="s">
        <v>3987</v>
      </c>
      <c r="D1242" s="18" t="s">
        <v>4683</v>
      </c>
    </row>
    <row r="1243" spans="2:4" x14ac:dyDescent="0.3">
      <c r="B1243" s="14">
        <v>300622</v>
      </c>
      <c r="C1243" s="15" t="s">
        <v>3945</v>
      </c>
      <c r="D1243" s="18" t="s">
        <v>4683</v>
      </c>
    </row>
    <row r="1244" spans="2:4" x14ac:dyDescent="0.3">
      <c r="B1244" s="14">
        <v>300449</v>
      </c>
      <c r="C1244" s="15" t="s">
        <v>3848</v>
      </c>
      <c r="D1244" s="18" t="s">
        <v>4683</v>
      </c>
    </row>
    <row r="1245" spans="2:4" x14ac:dyDescent="0.3">
      <c r="B1245" s="14">
        <v>108982</v>
      </c>
      <c r="C1245" s="15" t="s">
        <v>4469</v>
      </c>
      <c r="D1245" s="18" t="s">
        <v>4683</v>
      </c>
    </row>
    <row r="1246" spans="2:4" x14ac:dyDescent="0.3">
      <c r="B1246" s="14">
        <v>200203</v>
      </c>
      <c r="C1246" s="15" t="s">
        <v>3352</v>
      </c>
      <c r="D1246" s="18" t="s">
        <v>4683</v>
      </c>
    </row>
    <row r="1247" spans="2:4" x14ac:dyDescent="0.3">
      <c r="B1247" s="14">
        <v>200204</v>
      </c>
      <c r="C1247" s="15" t="s">
        <v>3353</v>
      </c>
      <c r="D1247" s="18" t="s">
        <v>4683</v>
      </c>
    </row>
    <row r="1248" spans="2:4" x14ac:dyDescent="0.3">
      <c r="B1248" s="14">
        <v>101969</v>
      </c>
      <c r="C1248" s="15" t="s">
        <v>945</v>
      </c>
      <c r="D1248" s="18" t="s">
        <v>4697</v>
      </c>
    </row>
    <row r="1249" spans="2:4" x14ac:dyDescent="0.3">
      <c r="B1249" s="14">
        <v>101970</v>
      </c>
      <c r="C1249" s="15" t="s">
        <v>946</v>
      </c>
      <c r="D1249" s="18" t="s">
        <v>4697</v>
      </c>
    </row>
    <row r="1250" spans="2:4" x14ac:dyDescent="0.3">
      <c r="B1250" s="32">
        <v>101970</v>
      </c>
      <c r="C1250" s="33" t="s">
        <v>946</v>
      </c>
      <c r="D1250" s="18" t="s">
        <v>4683</v>
      </c>
    </row>
    <row r="1251" spans="2:4" x14ac:dyDescent="0.3">
      <c r="B1251" s="14">
        <v>700088</v>
      </c>
      <c r="C1251" s="15" t="s">
        <v>5185</v>
      </c>
      <c r="D1251" s="18" t="s">
        <v>4697</v>
      </c>
    </row>
    <row r="1252" spans="2:4" x14ac:dyDescent="0.3">
      <c r="B1252" s="14">
        <v>200890</v>
      </c>
      <c r="C1252" s="15" t="s">
        <v>3542</v>
      </c>
      <c r="D1252" s="18" t="s">
        <v>4683</v>
      </c>
    </row>
    <row r="1253" spans="2:4" x14ac:dyDescent="0.3">
      <c r="B1253" s="14">
        <v>109181</v>
      </c>
      <c r="C1253" s="15" t="s">
        <v>4615</v>
      </c>
      <c r="D1253" s="18" t="s">
        <v>4885</v>
      </c>
    </row>
    <row r="1254" spans="2:4" x14ac:dyDescent="0.3">
      <c r="B1254" s="14">
        <v>109182</v>
      </c>
      <c r="C1254" s="15" t="s">
        <v>4616</v>
      </c>
      <c r="D1254" s="18" t="s">
        <v>4885</v>
      </c>
    </row>
    <row r="1255" spans="2:4" x14ac:dyDescent="0.3">
      <c r="B1255" s="14">
        <v>200943</v>
      </c>
      <c r="C1255" s="15" t="s">
        <v>3584</v>
      </c>
      <c r="D1255" s="18" t="s">
        <v>4683</v>
      </c>
    </row>
    <row r="1256" spans="2:4" x14ac:dyDescent="0.3">
      <c r="B1256" s="14">
        <v>109429</v>
      </c>
      <c r="C1256" s="15" t="s">
        <v>5021</v>
      </c>
      <c r="D1256" s="18" t="s">
        <v>4683</v>
      </c>
    </row>
    <row r="1257" spans="2:4" x14ac:dyDescent="0.3">
      <c r="B1257" s="14">
        <v>200984</v>
      </c>
      <c r="C1257" s="15" t="s">
        <v>3618</v>
      </c>
      <c r="D1257" s="18" t="s">
        <v>4683</v>
      </c>
    </row>
    <row r="1258" spans="2:4" x14ac:dyDescent="0.3">
      <c r="B1258" s="14">
        <v>200969</v>
      </c>
      <c r="C1258" s="15" t="s">
        <v>3607</v>
      </c>
      <c r="D1258" s="18" t="s">
        <v>4683</v>
      </c>
    </row>
    <row r="1259" spans="2:4" x14ac:dyDescent="0.3">
      <c r="B1259" s="14">
        <v>200202</v>
      </c>
      <c r="C1259" s="15" t="s">
        <v>3351</v>
      </c>
      <c r="D1259" s="18" t="s">
        <v>4683</v>
      </c>
    </row>
    <row r="1260" spans="2:4" x14ac:dyDescent="0.3">
      <c r="B1260" s="32">
        <v>200202</v>
      </c>
      <c r="C1260" s="33" t="s">
        <v>3351</v>
      </c>
      <c r="D1260" s="18" t="s">
        <v>4683</v>
      </c>
    </row>
    <row r="1261" spans="2:4" x14ac:dyDescent="0.3">
      <c r="B1261" s="14">
        <v>200814</v>
      </c>
      <c r="C1261" s="15" t="s">
        <v>3508</v>
      </c>
      <c r="D1261" s="18" t="s">
        <v>4683</v>
      </c>
    </row>
    <row r="1262" spans="2:4" x14ac:dyDescent="0.3">
      <c r="B1262" s="14">
        <v>500255</v>
      </c>
      <c r="C1262" s="15" t="s">
        <v>4234</v>
      </c>
      <c r="D1262" s="18" t="s">
        <v>4683</v>
      </c>
    </row>
    <row r="1263" spans="2:4" x14ac:dyDescent="0.3">
      <c r="B1263" s="32">
        <v>500255</v>
      </c>
      <c r="C1263" s="33" t="s">
        <v>4234</v>
      </c>
      <c r="D1263" s="18" t="s">
        <v>4683</v>
      </c>
    </row>
    <row r="1264" spans="2:4" x14ac:dyDescent="0.3">
      <c r="B1264" s="14">
        <v>500206</v>
      </c>
      <c r="C1264" s="15" t="s">
        <v>4198</v>
      </c>
      <c r="D1264" s="18" t="s">
        <v>4873</v>
      </c>
    </row>
    <row r="1265" spans="2:4" x14ac:dyDescent="0.3">
      <c r="B1265" s="14">
        <v>500205</v>
      </c>
      <c r="C1265" s="15" t="s">
        <v>4197</v>
      </c>
      <c r="D1265" s="18" t="s">
        <v>4873</v>
      </c>
    </row>
    <row r="1266" spans="2:4" x14ac:dyDescent="0.3">
      <c r="B1266" s="14">
        <v>500259</v>
      </c>
      <c r="C1266" s="15" t="s">
        <v>4674</v>
      </c>
      <c r="D1266" s="18" t="s">
        <v>4683</v>
      </c>
    </row>
    <row r="1267" spans="2:4" x14ac:dyDescent="0.3">
      <c r="B1267" s="14">
        <v>500200</v>
      </c>
      <c r="C1267" s="15" t="s">
        <v>4192</v>
      </c>
      <c r="D1267" s="18" t="s">
        <v>4873</v>
      </c>
    </row>
    <row r="1268" spans="2:4" x14ac:dyDescent="0.3">
      <c r="B1268" s="14">
        <v>500199</v>
      </c>
      <c r="C1268" s="15" t="s">
        <v>4191</v>
      </c>
      <c r="D1268" s="18" t="s">
        <v>4873</v>
      </c>
    </row>
    <row r="1269" spans="2:4" x14ac:dyDescent="0.3">
      <c r="B1269" s="14">
        <v>200338</v>
      </c>
      <c r="C1269" s="15" t="s">
        <v>3428</v>
      </c>
      <c r="D1269" s="18" t="s">
        <v>4683</v>
      </c>
    </row>
    <row r="1270" spans="2:4" x14ac:dyDescent="0.3">
      <c r="B1270" s="14">
        <v>200339</v>
      </c>
      <c r="C1270" s="15" t="s">
        <v>3429</v>
      </c>
      <c r="D1270" s="18" t="s">
        <v>4683</v>
      </c>
    </row>
    <row r="1271" spans="2:4" x14ac:dyDescent="0.3">
      <c r="B1271" s="14">
        <v>104539</v>
      </c>
      <c r="C1271" s="15" t="s">
        <v>2077</v>
      </c>
      <c r="D1271" s="18" t="s">
        <v>4683</v>
      </c>
    </row>
    <row r="1272" spans="2:4" x14ac:dyDescent="0.3">
      <c r="B1272" s="14">
        <v>500087</v>
      </c>
      <c r="C1272" s="15" t="s">
        <v>4123</v>
      </c>
      <c r="D1272" s="18" t="s">
        <v>4683</v>
      </c>
    </row>
    <row r="1273" spans="2:4" x14ac:dyDescent="0.3">
      <c r="B1273" s="14">
        <v>200337</v>
      </c>
      <c r="C1273" s="15" t="s">
        <v>3427</v>
      </c>
      <c r="D1273" s="18" t="s">
        <v>4683</v>
      </c>
    </row>
    <row r="1274" spans="2:4" x14ac:dyDescent="0.3">
      <c r="B1274" s="14">
        <v>200336</v>
      </c>
      <c r="C1274" s="15" t="s">
        <v>3426</v>
      </c>
      <c r="D1274" s="18" t="s">
        <v>4683</v>
      </c>
    </row>
    <row r="1275" spans="2:4" x14ac:dyDescent="0.3">
      <c r="B1275" s="14">
        <v>500179</v>
      </c>
      <c r="C1275" s="15" t="s">
        <v>4174</v>
      </c>
      <c r="D1275" s="18" t="s">
        <v>4683</v>
      </c>
    </row>
    <row r="1276" spans="2:4" x14ac:dyDescent="0.3">
      <c r="B1276" s="14">
        <v>110588</v>
      </c>
      <c r="C1276" s="14" t="s">
        <v>5300</v>
      </c>
      <c r="D1276" s="18" t="s">
        <v>4683</v>
      </c>
    </row>
    <row r="1277" spans="2:4" x14ac:dyDescent="0.3">
      <c r="B1277" s="14">
        <v>104282</v>
      </c>
      <c r="C1277" s="15" t="s">
        <v>1871</v>
      </c>
      <c r="D1277" s="18" t="s">
        <v>4683</v>
      </c>
    </row>
    <row r="1278" spans="2:4" x14ac:dyDescent="0.3">
      <c r="B1278" s="14">
        <v>109150</v>
      </c>
      <c r="C1278" s="15" t="s">
        <v>4587</v>
      </c>
      <c r="D1278" s="18" t="s">
        <v>4685</v>
      </c>
    </row>
    <row r="1279" spans="2:4" x14ac:dyDescent="0.3">
      <c r="B1279" s="14">
        <v>109496</v>
      </c>
      <c r="C1279" s="15" t="s">
        <v>5031</v>
      </c>
      <c r="D1279" s="18" t="s">
        <v>4685</v>
      </c>
    </row>
    <row r="1280" spans="2:4" x14ac:dyDescent="0.3">
      <c r="B1280" s="14">
        <v>109112</v>
      </c>
      <c r="C1280" s="15" t="s">
        <v>4560</v>
      </c>
      <c r="D1280" s="18" t="s">
        <v>4685</v>
      </c>
    </row>
    <row r="1281" spans="2:4" x14ac:dyDescent="0.3">
      <c r="B1281" s="14">
        <v>109113</v>
      </c>
      <c r="C1281" s="15" t="s">
        <v>4561</v>
      </c>
      <c r="D1281" s="18" t="s">
        <v>4685</v>
      </c>
    </row>
    <row r="1282" spans="2:4" x14ac:dyDescent="0.3">
      <c r="B1282" s="14">
        <v>109119</v>
      </c>
      <c r="C1282" s="15" t="s">
        <v>4564</v>
      </c>
      <c r="D1282" s="18" t="s">
        <v>4685</v>
      </c>
    </row>
    <row r="1283" spans="2:4" x14ac:dyDescent="0.3">
      <c r="B1283" s="14">
        <v>109418</v>
      </c>
      <c r="C1283" s="15" t="s">
        <v>4894</v>
      </c>
      <c r="D1283" s="18" t="s">
        <v>4685</v>
      </c>
    </row>
    <row r="1284" spans="2:4" x14ac:dyDescent="0.3">
      <c r="B1284" s="14">
        <v>105733</v>
      </c>
      <c r="C1284" s="15" t="s">
        <v>2996</v>
      </c>
      <c r="D1284" s="18" t="s">
        <v>4685</v>
      </c>
    </row>
    <row r="1285" spans="2:4" x14ac:dyDescent="0.3">
      <c r="B1285" s="14">
        <v>300723</v>
      </c>
      <c r="C1285" s="15" t="s">
        <v>5191</v>
      </c>
      <c r="D1285" s="18" t="s">
        <v>4685</v>
      </c>
    </row>
    <row r="1286" spans="2:4" x14ac:dyDescent="0.3">
      <c r="B1286" s="14">
        <v>300724</v>
      </c>
      <c r="C1286" s="15" t="s">
        <v>5192</v>
      </c>
      <c r="D1286" s="18" t="s">
        <v>4685</v>
      </c>
    </row>
    <row r="1287" spans="2:4" x14ac:dyDescent="0.3">
      <c r="B1287" s="14">
        <v>105738</v>
      </c>
      <c r="C1287" s="15" t="s">
        <v>3001</v>
      </c>
      <c r="D1287" s="18" t="s">
        <v>4685</v>
      </c>
    </row>
    <row r="1288" spans="2:4" x14ac:dyDescent="0.3">
      <c r="B1288" s="14">
        <v>105784</v>
      </c>
      <c r="C1288" s="15" t="s">
        <v>3026</v>
      </c>
      <c r="D1288" s="18" t="s">
        <v>4685</v>
      </c>
    </row>
    <row r="1289" spans="2:4" x14ac:dyDescent="0.3">
      <c r="B1289" s="14">
        <v>105890</v>
      </c>
      <c r="C1289" s="15" t="s">
        <v>3099</v>
      </c>
      <c r="D1289" s="18" t="s">
        <v>4685</v>
      </c>
    </row>
    <row r="1290" spans="2:4" x14ac:dyDescent="0.3">
      <c r="B1290" s="14">
        <v>105712</v>
      </c>
      <c r="C1290" s="15" t="s">
        <v>2977</v>
      </c>
      <c r="D1290" s="18" t="s">
        <v>4685</v>
      </c>
    </row>
    <row r="1291" spans="2:4" x14ac:dyDescent="0.3">
      <c r="B1291" s="14">
        <v>105713</v>
      </c>
      <c r="C1291" s="15" t="s">
        <v>2978</v>
      </c>
      <c r="D1291" s="18" t="s">
        <v>4685</v>
      </c>
    </row>
    <row r="1292" spans="2:4" x14ac:dyDescent="0.3">
      <c r="B1292" s="14">
        <v>105714</v>
      </c>
      <c r="C1292" s="15" t="s">
        <v>2979</v>
      </c>
      <c r="D1292" s="18" t="s">
        <v>4685</v>
      </c>
    </row>
    <row r="1293" spans="2:4" x14ac:dyDescent="0.3">
      <c r="B1293" s="14">
        <v>105599</v>
      </c>
      <c r="C1293" s="15" t="s">
        <v>2870</v>
      </c>
      <c r="D1293" s="18" t="s">
        <v>4685</v>
      </c>
    </row>
    <row r="1294" spans="2:4" x14ac:dyDescent="0.3">
      <c r="B1294" s="14">
        <v>105598</v>
      </c>
      <c r="C1294" s="15" t="s">
        <v>2869</v>
      </c>
      <c r="D1294" s="18" t="s">
        <v>4685</v>
      </c>
    </row>
    <row r="1295" spans="2:4" x14ac:dyDescent="0.3">
      <c r="B1295" s="14">
        <v>105597</v>
      </c>
      <c r="C1295" s="15" t="s">
        <v>2868</v>
      </c>
      <c r="D1295" s="18" t="s">
        <v>4685</v>
      </c>
    </row>
    <row r="1296" spans="2:4" x14ac:dyDescent="0.3">
      <c r="B1296" s="14">
        <v>105596</v>
      </c>
      <c r="C1296" s="15" t="s">
        <v>2867</v>
      </c>
      <c r="D1296" s="18" t="s">
        <v>4685</v>
      </c>
    </row>
    <row r="1297" spans="2:4" x14ac:dyDescent="0.3">
      <c r="B1297" s="14">
        <v>105595</v>
      </c>
      <c r="C1297" s="15" t="s">
        <v>2866</v>
      </c>
      <c r="D1297" s="18" t="s">
        <v>4685</v>
      </c>
    </row>
    <row r="1298" spans="2:4" x14ac:dyDescent="0.3">
      <c r="B1298" s="14">
        <v>109673</v>
      </c>
      <c r="C1298" s="15" t="s">
        <v>5110</v>
      </c>
      <c r="D1298" s="18" t="s">
        <v>4685</v>
      </c>
    </row>
    <row r="1299" spans="2:4" x14ac:dyDescent="0.3">
      <c r="B1299" s="14">
        <v>105343</v>
      </c>
      <c r="C1299" s="15" t="s">
        <v>2648</v>
      </c>
      <c r="D1299" s="18" t="s">
        <v>4685</v>
      </c>
    </row>
    <row r="1300" spans="2:4" x14ac:dyDescent="0.3">
      <c r="B1300" s="14">
        <v>105708</v>
      </c>
      <c r="C1300" s="15" t="s">
        <v>2975</v>
      </c>
      <c r="D1300" s="18" t="s">
        <v>4685</v>
      </c>
    </row>
    <row r="1301" spans="2:4" x14ac:dyDescent="0.3">
      <c r="B1301" s="14">
        <v>105706</v>
      </c>
      <c r="C1301" s="15" t="s">
        <v>2974</v>
      </c>
      <c r="D1301" s="18" t="s">
        <v>4685</v>
      </c>
    </row>
    <row r="1302" spans="2:4" x14ac:dyDescent="0.3">
      <c r="B1302" s="14">
        <v>105154</v>
      </c>
      <c r="C1302" s="15" t="s">
        <v>2543</v>
      </c>
      <c r="D1302" s="18" t="s">
        <v>4685</v>
      </c>
    </row>
    <row r="1303" spans="2:4" x14ac:dyDescent="0.3">
      <c r="B1303" s="14">
        <v>105705</v>
      </c>
      <c r="C1303" s="15" t="s">
        <v>2973</v>
      </c>
      <c r="D1303" s="18" t="s">
        <v>4685</v>
      </c>
    </row>
    <row r="1304" spans="2:4" x14ac:dyDescent="0.3">
      <c r="B1304" s="14">
        <v>105153</v>
      </c>
      <c r="C1304" s="15" t="s">
        <v>2542</v>
      </c>
      <c r="D1304" s="18" t="s">
        <v>4685</v>
      </c>
    </row>
    <row r="1305" spans="2:4" x14ac:dyDescent="0.3">
      <c r="B1305" s="14">
        <v>105783</v>
      </c>
      <c r="C1305" s="15" t="s">
        <v>3025</v>
      </c>
      <c r="D1305" s="18" t="s">
        <v>4685</v>
      </c>
    </row>
    <row r="1306" spans="2:4" x14ac:dyDescent="0.3">
      <c r="B1306" s="14">
        <v>105150</v>
      </c>
      <c r="C1306" s="15" t="s">
        <v>2540</v>
      </c>
      <c r="D1306" s="18" t="s">
        <v>4685</v>
      </c>
    </row>
    <row r="1307" spans="2:4" x14ac:dyDescent="0.3">
      <c r="B1307" s="14">
        <v>105907</v>
      </c>
      <c r="C1307" s="15" t="s">
        <v>3116</v>
      </c>
      <c r="D1307" s="18" t="s">
        <v>4685</v>
      </c>
    </row>
    <row r="1308" spans="2:4" x14ac:dyDescent="0.3">
      <c r="B1308" s="14">
        <v>105903</v>
      </c>
      <c r="C1308" s="15" t="s">
        <v>3112</v>
      </c>
      <c r="D1308" s="18" t="s">
        <v>4685</v>
      </c>
    </row>
    <row r="1309" spans="2:4" x14ac:dyDescent="0.3">
      <c r="B1309" s="14">
        <v>106024</v>
      </c>
      <c r="C1309" s="15" t="s">
        <v>3214</v>
      </c>
      <c r="D1309" s="18" t="s">
        <v>4685</v>
      </c>
    </row>
    <row r="1310" spans="2:4" x14ac:dyDescent="0.3">
      <c r="B1310" s="14">
        <v>105514</v>
      </c>
      <c r="C1310" s="15" t="s">
        <v>2794</v>
      </c>
      <c r="D1310" s="18" t="s">
        <v>4685</v>
      </c>
    </row>
    <row r="1311" spans="2:4" x14ac:dyDescent="0.3">
      <c r="B1311" s="14">
        <v>105344</v>
      </c>
      <c r="C1311" s="15" t="s">
        <v>2649</v>
      </c>
      <c r="D1311" s="18" t="s">
        <v>4685</v>
      </c>
    </row>
    <row r="1312" spans="2:4" x14ac:dyDescent="0.3">
      <c r="B1312" s="14">
        <v>105147</v>
      </c>
      <c r="C1312" s="15" t="s">
        <v>2538</v>
      </c>
      <c r="D1312" s="18" t="s">
        <v>4685</v>
      </c>
    </row>
    <row r="1313" spans="2:4" x14ac:dyDescent="0.3">
      <c r="B1313" s="14">
        <v>105566</v>
      </c>
      <c r="C1313" s="15" t="s">
        <v>2839</v>
      </c>
      <c r="D1313" s="18" t="s">
        <v>4685</v>
      </c>
    </row>
    <row r="1314" spans="2:4" x14ac:dyDescent="0.3">
      <c r="B1314" s="14">
        <v>105492</v>
      </c>
      <c r="C1314" s="15" t="s">
        <v>2775</v>
      </c>
      <c r="D1314" s="18" t="s">
        <v>4685</v>
      </c>
    </row>
    <row r="1315" spans="2:4" x14ac:dyDescent="0.3">
      <c r="B1315" s="14">
        <v>105467</v>
      </c>
      <c r="C1315" s="15" t="s">
        <v>2754</v>
      </c>
      <c r="D1315" s="18" t="s">
        <v>4685</v>
      </c>
    </row>
    <row r="1316" spans="2:4" x14ac:dyDescent="0.3">
      <c r="B1316" s="14">
        <v>105511</v>
      </c>
      <c r="C1316" s="15" t="s">
        <v>2791</v>
      </c>
      <c r="D1316" s="18" t="s">
        <v>4685</v>
      </c>
    </row>
    <row r="1317" spans="2:4" x14ac:dyDescent="0.3">
      <c r="B1317" s="14">
        <v>105144</v>
      </c>
      <c r="C1317" s="15" t="s">
        <v>2536</v>
      </c>
      <c r="D1317" s="18" t="s">
        <v>4685</v>
      </c>
    </row>
    <row r="1318" spans="2:4" x14ac:dyDescent="0.3">
      <c r="B1318" s="14">
        <v>105502</v>
      </c>
      <c r="C1318" s="15" t="s">
        <v>2784</v>
      </c>
      <c r="D1318" s="18" t="s">
        <v>4685</v>
      </c>
    </row>
    <row r="1319" spans="2:4" x14ac:dyDescent="0.3">
      <c r="B1319" s="14">
        <v>105465</v>
      </c>
      <c r="C1319" s="15" t="s">
        <v>2753</v>
      </c>
      <c r="D1319" s="18" t="s">
        <v>4685</v>
      </c>
    </row>
    <row r="1320" spans="2:4" x14ac:dyDescent="0.3">
      <c r="B1320" s="14">
        <v>105493</v>
      </c>
      <c r="C1320" s="15" t="s">
        <v>2776</v>
      </c>
      <c r="D1320" s="18" t="s">
        <v>4685</v>
      </c>
    </row>
    <row r="1321" spans="2:4" x14ac:dyDescent="0.3">
      <c r="B1321" s="14">
        <v>105984</v>
      </c>
      <c r="C1321" s="15" t="s">
        <v>3181</v>
      </c>
      <c r="D1321" s="18" t="s">
        <v>4685</v>
      </c>
    </row>
    <row r="1322" spans="2:4" x14ac:dyDescent="0.3">
      <c r="B1322" s="14">
        <v>105417</v>
      </c>
      <c r="C1322" s="15" t="s">
        <v>2714</v>
      </c>
      <c r="D1322" s="18" t="s">
        <v>4685</v>
      </c>
    </row>
    <row r="1323" spans="2:4" x14ac:dyDescent="0.3">
      <c r="B1323" s="14">
        <v>105416</v>
      </c>
      <c r="C1323" s="15" t="s">
        <v>2713</v>
      </c>
      <c r="D1323" s="18" t="s">
        <v>4685</v>
      </c>
    </row>
    <row r="1324" spans="2:4" x14ac:dyDescent="0.3">
      <c r="B1324" s="14">
        <v>104242</v>
      </c>
      <c r="C1324" s="15" t="s">
        <v>1835</v>
      </c>
      <c r="D1324" s="18" t="s">
        <v>4685</v>
      </c>
    </row>
    <row r="1325" spans="2:4" x14ac:dyDescent="0.3">
      <c r="B1325" s="14">
        <v>105848</v>
      </c>
      <c r="C1325" s="15" t="s">
        <v>3073</v>
      </c>
      <c r="D1325" s="18" t="s">
        <v>4685</v>
      </c>
    </row>
    <row r="1326" spans="2:4" x14ac:dyDescent="0.3">
      <c r="B1326" s="14">
        <v>105812</v>
      </c>
      <c r="C1326" s="15" t="s">
        <v>3052</v>
      </c>
      <c r="D1326" s="18" t="s">
        <v>4685</v>
      </c>
    </row>
    <row r="1327" spans="2:4" x14ac:dyDescent="0.3">
      <c r="B1327" s="14">
        <v>109495</v>
      </c>
      <c r="C1327" s="15" t="s">
        <v>4776</v>
      </c>
      <c r="D1327" s="18" t="s">
        <v>4685</v>
      </c>
    </row>
    <row r="1328" spans="2:4" x14ac:dyDescent="0.3">
      <c r="B1328" s="14">
        <v>109280</v>
      </c>
      <c r="C1328" s="15" t="s">
        <v>4887</v>
      </c>
      <c r="D1328" s="18" t="s">
        <v>4685</v>
      </c>
    </row>
    <row r="1329" spans="2:4" x14ac:dyDescent="0.3">
      <c r="B1329" s="14">
        <v>104394</v>
      </c>
      <c r="C1329" s="15" t="s">
        <v>1966</v>
      </c>
      <c r="D1329" s="18" t="s">
        <v>4683</v>
      </c>
    </row>
    <row r="1330" spans="2:4" x14ac:dyDescent="0.3">
      <c r="B1330" s="14">
        <v>104226</v>
      </c>
      <c r="C1330" s="15" t="s">
        <v>1822</v>
      </c>
      <c r="D1330" s="18" t="s">
        <v>4683</v>
      </c>
    </row>
    <row r="1331" spans="2:4" x14ac:dyDescent="0.3">
      <c r="B1331" s="14">
        <v>105004</v>
      </c>
      <c r="C1331" s="15" t="s">
        <v>2422</v>
      </c>
      <c r="D1331" s="18" t="s">
        <v>4683</v>
      </c>
    </row>
    <row r="1332" spans="2:4" x14ac:dyDescent="0.3">
      <c r="B1332" s="14">
        <v>109768</v>
      </c>
      <c r="C1332" s="15" t="s">
        <v>5061</v>
      </c>
      <c r="D1332" s="18" t="s">
        <v>4685</v>
      </c>
    </row>
    <row r="1333" spans="2:4" x14ac:dyDescent="0.3">
      <c r="B1333" s="14">
        <v>105933</v>
      </c>
      <c r="C1333" s="15" t="s">
        <v>3133</v>
      </c>
      <c r="D1333" s="18" t="s">
        <v>4685</v>
      </c>
    </row>
    <row r="1334" spans="2:4" x14ac:dyDescent="0.3">
      <c r="B1334" s="14">
        <v>103999</v>
      </c>
      <c r="C1334" s="15" t="s">
        <v>1736</v>
      </c>
      <c r="D1334" s="18" t="s">
        <v>4683</v>
      </c>
    </row>
    <row r="1335" spans="2:4" x14ac:dyDescent="0.3">
      <c r="B1335" s="14">
        <v>104393</v>
      </c>
      <c r="C1335" s="15" t="s">
        <v>1965</v>
      </c>
      <c r="D1335" s="18" t="s">
        <v>4683</v>
      </c>
    </row>
    <row r="1336" spans="2:4" x14ac:dyDescent="0.3">
      <c r="B1336" s="14">
        <v>104517</v>
      </c>
      <c r="C1336" s="15" t="s">
        <v>1743</v>
      </c>
      <c r="D1336" s="18" t="s">
        <v>4683</v>
      </c>
    </row>
    <row r="1337" spans="2:4" x14ac:dyDescent="0.3">
      <c r="B1337" s="14">
        <v>103969</v>
      </c>
      <c r="C1337" s="15" t="s">
        <v>1724</v>
      </c>
      <c r="D1337" s="18" t="s">
        <v>4683</v>
      </c>
    </row>
    <row r="1338" spans="2:4" x14ac:dyDescent="0.3">
      <c r="B1338" s="14">
        <v>103970</v>
      </c>
      <c r="C1338" s="15" t="s">
        <v>1725</v>
      </c>
      <c r="D1338" s="18" t="s">
        <v>4683</v>
      </c>
    </row>
    <row r="1339" spans="2:4" x14ac:dyDescent="0.3">
      <c r="B1339" s="14">
        <v>109758</v>
      </c>
      <c r="C1339" s="15" t="s">
        <v>5142</v>
      </c>
      <c r="D1339" s="18" t="s">
        <v>4683</v>
      </c>
    </row>
    <row r="1340" spans="2:4" x14ac:dyDescent="0.3">
      <c r="B1340" s="14">
        <v>105026</v>
      </c>
      <c r="C1340" s="15" t="s">
        <v>2439</v>
      </c>
      <c r="D1340" s="18" t="s">
        <v>4683</v>
      </c>
    </row>
    <row r="1341" spans="2:4" x14ac:dyDescent="0.3">
      <c r="B1341" s="14">
        <v>104209</v>
      </c>
      <c r="C1341" s="15" t="s">
        <v>1808</v>
      </c>
      <c r="D1341" s="18" t="s">
        <v>4683</v>
      </c>
    </row>
    <row r="1342" spans="2:4" x14ac:dyDescent="0.3">
      <c r="B1342" s="14">
        <v>500145</v>
      </c>
      <c r="C1342" s="15" t="s">
        <v>4145</v>
      </c>
      <c r="D1342" s="18" t="s">
        <v>4683</v>
      </c>
    </row>
    <row r="1343" spans="2:4" x14ac:dyDescent="0.3">
      <c r="B1343" s="14">
        <v>104580</v>
      </c>
      <c r="C1343" s="15" t="s">
        <v>2116</v>
      </c>
      <c r="D1343" s="18" t="s">
        <v>4683</v>
      </c>
    </row>
    <row r="1344" spans="2:4" x14ac:dyDescent="0.3">
      <c r="B1344" s="14">
        <v>104926</v>
      </c>
      <c r="C1344" s="15" t="s">
        <v>2360</v>
      </c>
      <c r="D1344" s="18" t="s">
        <v>4697</v>
      </c>
    </row>
    <row r="1345" spans="2:4" x14ac:dyDescent="0.3">
      <c r="B1345" s="14">
        <v>110178</v>
      </c>
      <c r="C1345" s="14" t="s">
        <v>5333</v>
      </c>
      <c r="D1345" s="18"/>
    </row>
    <row r="1346" spans="2:4" x14ac:dyDescent="0.3">
      <c r="B1346" s="14">
        <v>200205</v>
      </c>
      <c r="C1346" s="15" t="s">
        <v>3354</v>
      </c>
      <c r="D1346" s="18" t="s">
        <v>4683</v>
      </c>
    </row>
    <row r="1347" spans="2:4" x14ac:dyDescent="0.3">
      <c r="B1347" s="14">
        <v>109260</v>
      </c>
      <c r="C1347" s="15" t="s">
        <v>4920</v>
      </c>
      <c r="D1347" s="18" t="s">
        <v>4683</v>
      </c>
    </row>
    <row r="1348" spans="2:4" x14ac:dyDescent="0.3">
      <c r="B1348" s="14">
        <v>200946</v>
      </c>
      <c r="C1348" s="15" t="s">
        <v>3586</v>
      </c>
      <c r="D1348" s="18" t="s">
        <v>4683</v>
      </c>
    </row>
    <row r="1349" spans="2:4" x14ac:dyDescent="0.3">
      <c r="B1349" s="14">
        <v>200924</v>
      </c>
      <c r="C1349" s="15" t="s">
        <v>3568</v>
      </c>
      <c r="D1349" s="18" t="s">
        <v>4683</v>
      </c>
    </row>
    <row r="1350" spans="2:4" x14ac:dyDescent="0.3">
      <c r="B1350" s="14">
        <v>201018</v>
      </c>
      <c r="C1350" s="15" t="s">
        <v>3638</v>
      </c>
      <c r="D1350" s="18" t="s">
        <v>4683</v>
      </c>
    </row>
    <row r="1351" spans="2:4" x14ac:dyDescent="0.3">
      <c r="B1351" s="14">
        <v>201014</v>
      </c>
      <c r="C1351" s="15" t="s">
        <v>3634</v>
      </c>
      <c r="D1351" s="18" t="s">
        <v>4683</v>
      </c>
    </row>
    <row r="1352" spans="2:4" x14ac:dyDescent="0.3">
      <c r="B1352" s="14">
        <v>201038</v>
      </c>
      <c r="C1352" s="15" t="s">
        <v>3654</v>
      </c>
      <c r="D1352" s="18" t="s">
        <v>4973</v>
      </c>
    </row>
    <row r="1353" spans="2:4" x14ac:dyDescent="0.3">
      <c r="B1353" s="14">
        <v>200942</v>
      </c>
      <c r="C1353" s="15" t="s">
        <v>3583</v>
      </c>
      <c r="D1353" s="18" t="s">
        <v>4683</v>
      </c>
    </row>
    <row r="1354" spans="2:4" x14ac:dyDescent="0.3">
      <c r="B1354" s="14">
        <v>200961</v>
      </c>
      <c r="C1354" s="15" t="s">
        <v>3600</v>
      </c>
      <c r="D1354" s="18" t="s">
        <v>4683</v>
      </c>
    </row>
    <row r="1355" spans="2:4" x14ac:dyDescent="0.3">
      <c r="B1355" s="14">
        <v>200923</v>
      </c>
      <c r="C1355" s="15" t="s">
        <v>3567</v>
      </c>
      <c r="D1355" s="18" t="s">
        <v>4683</v>
      </c>
    </row>
    <row r="1356" spans="2:4" x14ac:dyDescent="0.3">
      <c r="B1356" s="14">
        <v>109442</v>
      </c>
      <c r="C1356" s="15" t="s">
        <v>5088</v>
      </c>
      <c r="D1356" s="18" t="s">
        <v>4683</v>
      </c>
    </row>
    <row r="1357" spans="2:4" x14ac:dyDescent="0.3">
      <c r="B1357" s="14">
        <v>200972</v>
      </c>
      <c r="C1357" s="15" t="s">
        <v>3610</v>
      </c>
      <c r="D1357" s="18" t="s">
        <v>4683</v>
      </c>
    </row>
    <row r="1358" spans="2:4" x14ac:dyDescent="0.3">
      <c r="B1358" s="14">
        <v>201024</v>
      </c>
      <c r="C1358" s="15" t="s">
        <v>3644</v>
      </c>
      <c r="D1358" s="18" t="s">
        <v>4683</v>
      </c>
    </row>
    <row r="1359" spans="2:4" x14ac:dyDescent="0.3">
      <c r="B1359" s="14">
        <v>200912</v>
      </c>
      <c r="C1359" s="15" t="s">
        <v>3558</v>
      </c>
      <c r="D1359" s="18" t="s">
        <v>4683</v>
      </c>
    </row>
    <row r="1360" spans="2:4" x14ac:dyDescent="0.3">
      <c r="B1360" s="14">
        <v>200955</v>
      </c>
      <c r="C1360" s="15" t="s">
        <v>3595</v>
      </c>
      <c r="D1360" s="18" t="s">
        <v>4683</v>
      </c>
    </row>
    <row r="1361" spans="2:4" x14ac:dyDescent="0.3">
      <c r="B1361" s="14">
        <v>200949</v>
      </c>
      <c r="C1361" s="15" t="s">
        <v>3589</v>
      </c>
      <c r="D1361" s="18" t="s">
        <v>4683</v>
      </c>
    </row>
    <row r="1362" spans="2:4" x14ac:dyDescent="0.3">
      <c r="B1362" s="14">
        <v>200922</v>
      </c>
      <c r="C1362" s="15" t="s">
        <v>3566</v>
      </c>
      <c r="D1362" s="18" t="s">
        <v>4683</v>
      </c>
    </row>
    <row r="1363" spans="2:4" x14ac:dyDescent="0.3">
      <c r="B1363" s="14">
        <v>201071</v>
      </c>
      <c r="C1363" s="14" t="s">
        <v>5221</v>
      </c>
      <c r="D1363" s="18" t="s">
        <v>4683</v>
      </c>
    </row>
    <row r="1364" spans="2:4" x14ac:dyDescent="0.3">
      <c r="B1364" s="14">
        <v>200929</v>
      </c>
      <c r="C1364" s="15" t="s">
        <v>3573</v>
      </c>
      <c r="D1364" s="18" t="s">
        <v>4683</v>
      </c>
    </row>
    <row r="1365" spans="2:4" x14ac:dyDescent="0.3">
      <c r="B1365" s="14">
        <v>201007</v>
      </c>
      <c r="C1365" s="15" t="s">
        <v>3631</v>
      </c>
      <c r="D1365" s="18" t="s">
        <v>4683</v>
      </c>
    </row>
    <row r="1366" spans="2:4" x14ac:dyDescent="0.3">
      <c r="B1366" s="14">
        <v>200426</v>
      </c>
      <c r="C1366" s="15" t="s">
        <v>5144</v>
      </c>
      <c r="D1366" s="18" t="s">
        <v>4683</v>
      </c>
    </row>
    <row r="1367" spans="2:4" x14ac:dyDescent="0.3">
      <c r="B1367" s="14">
        <v>109452</v>
      </c>
      <c r="C1367" s="15" t="s">
        <v>5025</v>
      </c>
      <c r="D1367" s="18" t="s">
        <v>4683</v>
      </c>
    </row>
    <row r="1368" spans="2:4" x14ac:dyDescent="0.3">
      <c r="B1368" s="14">
        <v>200753</v>
      </c>
      <c r="C1368" s="15" t="s">
        <v>3478</v>
      </c>
      <c r="D1368" s="18" t="s">
        <v>4683</v>
      </c>
    </row>
    <row r="1369" spans="2:4" x14ac:dyDescent="0.3">
      <c r="B1369" s="14">
        <v>200964</v>
      </c>
      <c r="C1369" s="15" t="s">
        <v>3602</v>
      </c>
      <c r="D1369" s="18" t="s">
        <v>4683</v>
      </c>
    </row>
    <row r="1370" spans="2:4" x14ac:dyDescent="0.3">
      <c r="B1370" s="14">
        <v>201048</v>
      </c>
      <c r="C1370" s="15" t="s">
        <v>4645</v>
      </c>
      <c r="D1370" s="18" t="s">
        <v>4683</v>
      </c>
    </row>
    <row r="1371" spans="2:4" x14ac:dyDescent="0.3">
      <c r="B1371" s="14">
        <v>201062</v>
      </c>
      <c r="C1371" s="15" t="s">
        <v>4990</v>
      </c>
      <c r="D1371" s="18" t="s">
        <v>4683</v>
      </c>
    </row>
    <row r="1372" spans="2:4" x14ac:dyDescent="0.3">
      <c r="B1372" s="14">
        <v>201063</v>
      </c>
      <c r="C1372" s="15" t="s">
        <v>5178</v>
      </c>
      <c r="D1372" s="18" t="s">
        <v>4683</v>
      </c>
    </row>
    <row r="1373" spans="2:4" x14ac:dyDescent="0.3">
      <c r="B1373" s="14">
        <v>200759</v>
      </c>
      <c r="C1373" s="15" t="s">
        <v>3483</v>
      </c>
      <c r="D1373" s="18" t="s">
        <v>4683</v>
      </c>
    </row>
    <row r="1374" spans="2:4" x14ac:dyDescent="0.3">
      <c r="B1374" s="14">
        <v>200849</v>
      </c>
      <c r="C1374" s="15" t="s">
        <v>3521</v>
      </c>
      <c r="D1374" s="18" t="s">
        <v>4683</v>
      </c>
    </row>
    <row r="1375" spans="2:4" x14ac:dyDescent="0.3">
      <c r="B1375" s="14">
        <v>200862</v>
      </c>
      <c r="C1375" s="15" t="s">
        <v>3527</v>
      </c>
      <c r="D1375" s="18" t="s">
        <v>4683</v>
      </c>
    </row>
    <row r="1376" spans="2:4" x14ac:dyDescent="0.3">
      <c r="B1376" s="14">
        <v>200839</v>
      </c>
      <c r="C1376" s="15" t="s">
        <v>3516</v>
      </c>
      <c r="D1376" s="18" t="s">
        <v>4683</v>
      </c>
    </row>
    <row r="1377" spans="2:4" x14ac:dyDescent="0.3">
      <c r="B1377" s="14">
        <v>200920</v>
      </c>
      <c r="C1377" s="15" t="s">
        <v>3564</v>
      </c>
      <c r="D1377" s="18" t="s">
        <v>4683</v>
      </c>
    </row>
    <row r="1378" spans="2:4" x14ac:dyDescent="0.3">
      <c r="B1378" s="14">
        <v>200122</v>
      </c>
      <c r="C1378" s="15" t="s">
        <v>3318</v>
      </c>
      <c r="D1378" s="18" t="s">
        <v>4683</v>
      </c>
    </row>
    <row r="1379" spans="2:4" x14ac:dyDescent="0.3">
      <c r="B1379" s="14">
        <v>200119</v>
      </c>
      <c r="C1379" s="15" t="s">
        <v>3315</v>
      </c>
      <c r="D1379" s="18" t="s">
        <v>4683</v>
      </c>
    </row>
    <row r="1380" spans="2:4" x14ac:dyDescent="0.3">
      <c r="B1380" s="14">
        <v>200138</v>
      </c>
      <c r="C1380" s="15" t="s">
        <v>3323</v>
      </c>
      <c r="D1380" s="18" t="s">
        <v>4683</v>
      </c>
    </row>
    <row r="1381" spans="2:4" x14ac:dyDescent="0.3">
      <c r="B1381" s="14">
        <v>200989</v>
      </c>
      <c r="C1381" s="15" t="s">
        <v>3622</v>
      </c>
      <c r="D1381" s="18" t="s">
        <v>4683</v>
      </c>
    </row>
    <row r="1382" spans="2:4" x14ac:dyDescent="0.3">
      <c r="B1382" s="14">
        <v>201042</v>
      </c>
      <c r="C1382" s="15" t="s">
        <v>4639</v>
      </c>
      <c r="D1382" s="18" t="s">
        <v>4683</v>
      </c>
    </row>
    <row r="1383" spans="2:4" x14ac:dyDescent="0.3">
      <c r="B1383" s="14">
        <v>201036</v>
      </c>
      <c r="C1383" s="15" t="s">
        <v>3653</v>
      </c>
      <c r="D1383" s="18" t="s">
        <v>4683</v>
      </c>
    </row>
    <row r="1384" spans="2:4" x14ac:dyDescent="0.3">
      <c r="B1384" s="14">
        <v>200999</v>
      </c>
      <c r="C1384" s="15" t="s">
        <v>3627</v>
      </c>
      <c r="D1384" s="18" t="s">
        <v>4683</v>
      </c>
    </row>
    <row r="1385" spans="2:4" x14ac:dyDescent="0.3">
      <c r="B1385" s="14">
        <v>200926</v>
      </c>
      <c r="C1385" s="15" t="s">
        <v>3570</v>
      </c>
      <c r="D1385" s="18" t="s">
        <v>4683</v>
      </c>
    </row>
    <row r="1386" spans="2:4" x14ac:dyDescent="0.3">
      <c r="B1386" s="14">
        <v>200746</v>
      </c>
      <c r="C1386" s="15" t="s">
        <v>3473</v>
      </c>
      <c r="D1386" s="18" t="s">
        <v>4683</v>
      </c>
    </row>
    <row r="1387" spans="2:4" x14ac:dyDescent="0.3">
      <c r="B1387" s="14">
        <v>200934</v>
      </c>
      <c r="C1387" s="15" t="s">
        <v>3577</v>
      </c>
      <c r="D1387" s="18" t="s">
        <v>4683</v>
      </c>
    </row>
    <row r="1388" spans="2:4" x14ac:dyDescent="0.3">
      <c r="B1388" s="14">
        <v>201015</v>
      </c>
      <c r="C1388" s="15" t="s">
        <v>3635</v>
      </c>
      <c r="D1388" s="18" t="s">
        <v>4683</v>
      </c>
    </row>
    <row r="1389" spans="2:4" x14ac:dyDescent="0.3">
      <c r="B1389" s="14">
        <v>200045</v>
      </c>
      <c r="C1389" s="15" t="s">
        <v>3288</v>
      </c>
      <c r="D1389" s="18" t="s">
        <v>4683</v>
      </c>
    </row>
    <row r="1390" spans="2:4" x14ac:dyDescent="0.3">
      <c r="B1390" s="14">
        <v>200818</v>
      </c>
      <c r="C1390" s="15" t="s">
        <v>3511</v>
      </c>
      <c r="D1390" s="18" t="s">
        <v>4683</v>
      </c>
    </row>
    <row r="1391" spans="2:4" x14ac:dyDescent="0.3">
      <c r="B1391" s="14">
        <v>200049</v>
      </c>
      <c r="C1391" s="15" t="s">
        <v>3290</v>
      </c>
      <c r="D1391" s="18" t="s">
        <v>4683</v>
      </c>
    </row>
    <row r="1392" spans="2:4" x14ac:dyDescent="0.3">
      <c r="B1392" s="14">
        <v>200047</v>
      </c>
      <c r="C1392" s="15" t="s">
        <v>3289</v>
      </c>
      <c r="D1392" s="18" t="s">
        <v>4683</v>
      </c>
    </row>
    <row r="1393" spans="2:4" x14ac:dyDescent="0.3">
      <c r="B1393" s="14">
        <v>200734</v>
      </c>
      <c r="C1393" s="15" t="s">
        <v>3471</v>
      </c>
      <c r="D1393" s="18" t="s">
        <v>4683</v>
      </c>
    </row>
    <row r="1394" spans="2:4" x14ac:dyDescent="0.3">
      <c r="B1394" s="14">
        <v>200053</v>
      </c>
      <c r="C1394" s="15" t="s">
        <v>3294</v>
      </c>
      <c r="D1394" s="18" t="s">
        <v>4683</v>
      </c>
    </row>
    <row r="1395" spans="2:4" x14ac:dyDescent="0.3">
      <c r="B1395" s="14">
        <v>200052</v>
      </c>
      <c r="C1395" s="15" t="s">
        <v>3293</v>
      </c>
      <c r="D1395" s="18" t="s">
        <v>4683</v>
      </c>
    </row>
    <row r="1396" spans="2:4" x14ac:dyDescent="0.3">
      <c r="B1396" s="14">
        <v>200051</v>
      </c>
      <c r="C1396" s="15" t="s">
        <v>3292</v>
      </c>
      <c r="D1396" s="18" t="s">
        <v>4683</v>
      </c>
    </row>
    <row r="1397" spans="2:4" x14ac:dyDescent="0.3">
      <c r="B1397" s="14">
        <v>201087</v>
      </c>
      <c r="C1397" s="14" t="s">
        <v>5261</v>
      </c>
      <c r="D1397" s="18" t="s">
        <v>4683</v>
      </c>
    </row>
    <row r="1398" spans="2:4" x14ac:dyDescent="0.3">
      <c r="B1398" s="14">
        <v>200050</v>
      </c>
      <c r="C1398" s="15" t="s">
        <v>3291</v>
      </c>
      <c r="D1398" s="18" t="s">
        <v>4683</v>
      </c>
    </row>
    <row r="1399" spans="2:4" x14ac:dyDescent="0.3">
      <c r="B1399" s="14">
        <v>200054</v>
      </c>
      <c r="C1399" s="15" t="s">
        <v>3295</v>
      </c>
      <c r="D1399" s="18" t="s">
        <v>4683</v>
      </c>
    </row>
    <row r="1400" spans="2:4" x14ac:dyDescent="0.3">
      <c r="B1400" s="14">
        <v>201031</v>
      </c>
      <c r="C1400" s="15" t="s">
        <v>3649</v>
      </c>
      <c r="D1400" s="18" t="s">
        <v>4683</v>
      </c>
    </row>
    <row r="1401" spans="2:4" x14ac:dyDescent="0.3">
      <c r="B1401" s="14">
        <v>200760</v>
      </c>
      <c r="C1401" s="15" t="s">
        <v>3484</v>
      </c>
      <c r="D1401" s="18" t="s">
        <v>4683</v>
      </c>
    </row>
    <row r="1402" spans="2:4" x14ac:dyDescent="0.3">
      <c r="B1402" s="14">
        <v>200758</v>
      </c>
      <c r="C1402" s="15" t="s">
        <v>3482</v>
      </c>
      <c r="D1402" s="18" t="s">
        <v>4683</v>
      </c>
    </row>
    <row r="1403" spans="2:4" x14ac:dyDescent="0.3">
      <c r="B1403" s="14">
        <v>200547</v>
      </c>
      <c r="C1403" s="15" t="s">
        <v>3450</v>
      </c>
      <c r="D1403" s="18" t="s">
        <v>4683</v>
      </c>
    </row>
    <row r="1404" spans="2:4" x14ac:dyDescent="0.3">
      <c r="B1404" s="14">
        <v>300605</v>
      </c>
      <c r="C1404" s="15" t="s">
        <v>3931</v>
      </c>
      <c r="D1404" s="18" t="s">
        <v>4697</v>
      </c>
    </row>
    <row r="1405" spans="2:4" x14ac:dyDescent="0.3">
      <c r="B1405" s="23">
        <v>111863</v>
      </c>
      <c r="C1405" s="38" t="s">
        <v>5459</v>
      </c>
      <c r="D1405" s="18" t="s">
        <v>4683</v>
      </c>
    </row>
    <row r="1406" spans="2:4" x14ac:dyDescent="0.3">
      <c r="B1406" s="23">
        <v>111864</v>
      </c>
      <c r="C1406" s="38" t="s">
        <v>5460</v>
      </c>
      <c r="D1406" s="18" t="s">
        <v>4683</v>
      </c>
    </row>
    <row r="1407" spans="2:4" x14ac:dyDescent="0.3">
      <c r="B1407" s="23">
        <v>111865</v>
      </c>
      <c r="C1407" s="38" t="s">
        <v>5461</v>
      </c>
      <c r="D1407" s="18" t="s">
        <v>4683</v>
      </c>
    </row>
    <row r="1408" spans="2:4" x14ac:dyDescent="0.3">
      <c r="B1408" s="23">
        <v>111866</v>
      </c>
      <c r="C1408" s="38" t="s">
        <v>5462</v>
      </c>
      <c r="D1408" s="18" t="s">
        <v>4683</v>
      </c>
    </row>
    <row r="1409" spans="2:4" x14ac:dyDescent="0.3">
      <c r="B1409" s="23">
        <v>111867</v>
      </c>
      <c r="C1409" s="38" t="s">
        <v>5463</v>
      </c>
      <c r="D1409" s="18" t="s">
        <v>4683</v>
      </c>
    </row>
    <row r="1410" spans="2:4" x14ac:dyDescent="0.3">
      <c r="B1410" s="14">
        <v>109652</v>
      </c>
      <c r="C1410" s="15" t="s">
        <v>4798</v>
      </c>
      <c r="D1410" s="18" t="s">
        <v>4683</v>
      </c>
    </row>
    <row r="1411" spans="2:4" x14ac:dyDescent="0.3">
      <c r="B1411" s="14" t="s">
        <v>4353</v>
      </c>
      <c r="C1411" s="15" t="s">
        <v>4354</v>
      </c>
      <c r="D1411" s="18" t="s">
        <v>4683</v>
      </c>
    </row>
    <row r="1412" spans="2:4" x14ac:dyDescent="0.3">
      <c r="B1412" s="14" t="s">
        <v>4355</v>
      </c>
      <c r="C1412" s="15" t="s">
        <v>4356</v>
      </c>
      <c r="D1412" s="18" t="s">
        <v>4683</v>
      </c>
    </row>
    <row r="1413" spans="2:4" x14ac:dyDescent="0.3">
      <c r="B1413" s="14" t="s">
        <v>4359</v>
      </c>
      <c r="C1413" s="15" t="s">
        <v>4360</v>
      </c>
      <c r="D1413" s="18" t="s">
        <v>4683</v>
      </c>
    </row>
    <row r="1414" spans="2:4" x14ac:dyDescent="0.3">
      <c r="B1414" s="14" t="s">
        <v>4361</v>
      </c>
      <c r="C1414" s="15" t="s">
        <v>4362</v>
      </c>
      <c r="D1414" s="18" t="s">
        <v>4683</v>
      </c>
    </row>
    <row r="1415" spans="2:4" x14ac:dyDescent="0.3">
      <c r="B1415" s="14" t="s">
        <v>4363</v>
      </c>
      <c r="C1415" s="15" t="s">
        <v>4364</v>
      </c>
      <c r="D1415" s="18" t="s">
        <v>4683</v>
      </c>
    </row>
    <row r="1416" spans="2:4" x14ac:dyDescent="0.3">
      <c r="B1416" s="14" t="s">
        <v>4365</v>
      </c>
      <c r="C1416" s="15" t="s">
        <v>4366</v>
      </c>
      <c r="D1416" s="18" t="s">
        <v>4683</v>
      </c>
    </row>
    <row r="1417" spans="2:4" x14ac:dyDescent="0.3">
      <c r="B1417" s="14">
        <v>109288</v>
      </c>
      <c r="C1417" s="15" t="s">
        <v>4758</v>
      </c>
      <c r="D1417" s="18" t="s">
        <v>4683</v>
      </c>
    </row>
    <row r="1418" spans="2:4" x14ac:dyDescent="0.3">
      <c r="B1418" s="14">
        <v>105090</v>
      </c>
      <c r="C1418" s="15" t="s">
        <v>2492</v>
      </c>
      <c r="D1418" s="18" t="s">
        <v>4683</v>
      </c>
    </row>
    <row r="1419" spans="2:4" x14ac:dyDescent="0.3">
      <c r="B1419" s="14">
        <v>105089</v>
      </c>
      <c r="C1419" s="15" t="s">
        <v>2491</v>
      </c>
      <c r="D1419" s="18" t="s">
        <v>4683</v>
      </c>
    </row>
    <row r="1420" spans="2:4" x14ac:dyDescent="0.3">
      <c r="B1420" s="14">
        <v>104131</v>
      </c>
      <c r="C1420" s="15" t="s">
        <v>1787</v>
      </c>
      <c r="D1420" s="18" t="s">
        <v>4683</v>
      </c>
    </row>
    <row r="1421" spans="2:4" x14ac:dyDescent="0.3">
      <c r="B1421" s="14">
        <v>103477</v>
      </c>
      <c r="C1421" s="15" t="s">
        <v>1515</v>
      </c>
      <c r="D1421" s="18" t="s">
        <v>4683</v>
      </c>
    </row>
    <row r="1422" spans="2:4" x14ac:dyDescent="0.3">
      <c r="B1422" s="14">
        <v>103550</v>
      </c>
      <c r="C1422" s="15" t="s">
        <v>1536</v>
      </c>
      <c r="D1422" s="18" t="s">
        <v>4683</v>
      </c>
    </row>
    <row r="1423" spans="2:4" x14ac:dyDescent="0.3">
      <c r="B1423" s="14">
        <v>103104</v>
      </c>
      <c r="C1423" s="15" t="s">
        <v>1366</v>
      </c>
      <c r="D1423" s="18" t="s">
        <v>4683</v>
      </c>
    </row>
    <row r="1424" spans="2:4" x14ac:dyDescent="0.3">
      <c r="B1424" s="14">
        <v>109164</v>
      </c>
      <c r="C1424" s="15" t="s">
        <v>4599</v>
      </c>
      <c r="D1424" s="18" t="s">
        <v>4683</v>
      </c>
    </row>
    <row r="1425" spans="2:4" x14ac:dyDescent="0.3">
      <c r="B1425" s="14">
        <v>109165</v>
      </c>
      <c r="C1425" s="15" t="s">
        <v>4600</v>
      </c>
      <c r="D1425" s="18" t="s">
        <v>4683</v>
      </c>
    </row>
    <row r="1426" spans="2:4" x14ac:dyDescent="0.3">
      <c r="B1426" s="14">
        <v>109292</v>
      </c>
      <c r="C1426" s="15" t="s">
        <v>5012</v>
      </c>
      <c r="D1426" s="18" t="s">
        <v>4693</v>
      </c>
    </row>
    <row r="1427" spans="2:4" x14ac:dyDescent="0.3">
      <c r="B1427" s="14">
        <v>109070</v>
      </c>
      <c r="C1427" s="15" t="s">
        <v>4527</v>
      </c>
      <c r="D1427" s="18" t="s">
        <v>4693</v>
      </c>
    </row>
    <row r="1428" spans="2:4" x14ac:dyDescent="0.3">
      <c r="B1428" s="32">
        <v>111147</v>
      </c>
      <c r="C1428" s="33" t="s">
        <v>5431</v>
      </c>
      <c r="D1428" s="18" t="s">
        <v>4683</v>
      </c>
    </row>
    <row r="1429" spans="2:4" x14ac:dyDescent="0.3">
      <c r="B1429" s="14">
        <v>300529</v>
      </c>
      <c r="C1429" s="15" t="s">
        <v>3887</v>
      </c>
      <c r="D1429" s="18" t="s">
        <v>4683</v>
      </c>
    </row>
    <row r="1430" spans="2:4" x14ac:dyDescent="0.3">
      <c r="B1430" s="14">
        <v>300630</v>
      </c>
      <c r="C1430" s="15" t="s">
        <v>3952</v>
      </c>
      <c r="D1430" s="18" t="s">
        <v>4683</v>
      </c>
    </row>
    <row r="1431" spans="2:4" x14ac:dyDescent="0.3">
      <c r="B1431" s="14">
        <v>300468</v>
      </c>
      <c r="C1431" s="15" t="s">
        <v>3856</v>
      </c>
      <c r="D1431" s="18" t="s">
        <v>4683</v>
      </c>
    </row>
    <row r="1432" spans="2:4" x14ac:dyDescent="0.3">
      <c r="B1432" s="14">
        <v>300186</v>
      </c>
      <c r="C1432" s="15" t="s">
        <v>3765</v>
      </c>
      <c r="D1432" s="18" t="s">
        <v>4683</v>
      </c>
    </row>
    <row r="1433" spans="2:4" x14ac:dyDescent="0.3">
      <c r="B1433" s="14">
        <v>200209</v>
      </c>
      <c r="C1433" s="15" t="s">
        <v>3355</v>
      </c>
      <c r="D1433" s="18" t="s">
        <v>4683</v>
      </c>
    </row>
    <row r="1434" spans="2:4" x14ac:dyDescent="0.3">
      <c r="B1434" s="14">
        <v>200211</v>
      </c>
      <c r="C1434" s="15" t="s">
        <v>3356</v>
      </c>
      <c r="D1434" s="18" t="s">
        <v>4683</v>
      </c>
    </row>
    <row r="1435" spans="2:4" x14ac:dyDescent="0.3">
      <c r="B1435" s="14">
        <v>200215</v>
      </c>
      <c r="C1435" s="15" t="s">
        <v>3358</v>
      </c>
      <c r="D1435" s="18" t="s">
        <v>4683</v>
      </c>
    </row>
    <row r="1436" spans="2:4" x14ac:dyDescent="0.3">
      <c r="B1436" s="14">
        <v>200212</v>
      </c>
      <c r="C1436" s="15" t="s">
        <v>3357</v>
      </c>
      <c r="D1436" s="18" t="s">
        <v>4683</v>
      </c>
    </row>
    <row r="1437" spans="2:4" x14ac:dyDescent="0.3">
      <c r="B1437" s="14">
        <v>200958</v>
      </c>
      <c r="C1437" s="15" t="s">
        <v>3598</v>
      </c>
      <c r="D1437" s="18" t="s">
        <v>4683</v>
      </c>
    </row>
    <row r="1438" spans="2:4" x14ac:dyDescent="0.3">
      <c r="B1438" s="14">
        <v>109006</v>
      </c>
      <c r="C1438" s="15" t="s">
        <v>4490</v>
      </c>
      <c r="D1438" s="18" t="s">
        <v>4693</v>
      </c>
    </row>
    <row r="1439" spans="2:4" x14ac:dyDescent="0.3">
      <c r="B1439" s="14">
        <v>500193</v>
      </c>
      <c r="C1439" s="15" t="s">
        <v>4185</v>
      </c>
      <c r="D1439" s="18" t="s">
        <v>4683</v>
      </c>
    </row>
    <row r="1440" spans="2:4" x14ac:dyDescent="0.3">
      <c r="B1440" s="14">
        <v>500195</v>
      </c>
      <c r="C1440" s="15" t="s">
        <v>4187</v>
      </c>
      <c r="D1440" s="18" t="s">
        <v>4683</v>
      </c>
    </row>
    <row r="1441" spans="2:4" x14ac:dyDescent="0.3">
      <c r="B1441" s="14">
        <v>500192</v>
      </c>
      <c r="C1441" s="15" t="s">
        <v>4184</v>
      </c>
      <c r="D1441" s="18" t="s">
        <v>4683</v>
      </c>
    </row>
    <row r="1442" spans="2:4" x14ac:dyDescent="0.3">
      <c r="B1442" s="14">
        <v>200347</v>
      </c>
      <c r="C1442" s="15" t="s">
        <v>3431</v>
      </c>
      <c r="D1442" s="18" t="s">
        <v>4683</v>
      </c>
    </row>
    <row r="1443" spans="2:4" x14ac:dyDescent="0.3">
      <c r="B1443" s="14">
        <v>200346</v>
      </c>
      <c r="C1443" s="15" t="s">
        <v>3430</v>
      </c>
      <c r="D1443" s="18" t="s">
        <v>4683</v>
      </c>
    </row>
    <row r="1444" spans="2:4" x14ac:dyDescent="0.3">
      <c r="B1444" s="14">
        <v>109781</v>
      </c>
      <c r="C1444" s="28" t="s">
        <v>5294</v>
      </c>
      <c r="D1444" s="18"/>
    </row>
    <row r="1445" spans="2:4" x14ac:dyDescent="0.3">
      <c r="B1445" s="14">
        <v>110180</v>
      </c>
      <c r="C1445" s="14" t="s">
        <v>5334</v>
      </c>
      <c r="D1445" s="18"/>
    </row>
    <row r="1446" spans="2:4" x14ac:dyDescent="0.3">
      <c r="B1446" s="14">
        <v>110614</v>
      </c>
      <c r="C1446" s="14" t="s">
        <v>5344</v>
      </c>
      <c r="D1446" s="18" t="s">
        <v>4683</v>
      </c>
    </row>
    <row r="1447" spans="2:4" x14ac:dyDescent="0.3">
      <c r="B1447" s="14">
        <v>110615</v>
      </c>
      <c r="C1447" s="14" t="s">
        <v>5345</v>
      </c>
      <c r="D1447" s="18" t="s">
        <v>4683</v>
      </c>
    </row>
    <row r="1448" spans="2:4" x14ac:dyDescent="0.3">
      <c r="B1448" s="14">
        <v>110616</v>
      </c>
      <c r="C1448" s="14" t="s">
        <v>5346</v>
      </c>
      <c r="D1448" s="18" t="s">
        <v>4683</v>
      </c>
    </row>
    <row r="1449" spans="2:4" x14ac:dyDescent="0.3">
      <c r="B1449" s="14">
        <v>401866</v>
      </c>
      <c r="C1449" s="15" t="s">
        <v>4090</v>
      </c>
      <c r="D1449" s="18" t="s">
        <v>4683</v>
      </c>
    </row>
    <row r="1450" spans="2:4" x14ac:dyDescent="0.3">
      <c r="B1450" s="14">
        <v>400131</v>
      </c>
      <c r="C1450" s="15" t="s">
        <v>4044</v>
      </c>
      <c r="D1450" s="18" t="s">
        <v>4683</v>
      </c>
    </row>
    <row r="1451" spans="2:4" x14ac:dyDescent="0.3">
      <c r="B1451" s="14">
        <v>400164</v>
      </c>
      <c r="C1451" s="15" t="s">
        <v>4062</v>
      </c>
      <c r="D1451" s="18" t="s">
        <v>4683</v>
      </c>
    </row>
    <row r="1452" spans="2:4" x14ac:dyDescent="0.3">
      <c r="B1452" s="14">
        <v>400117</v>
      </c>
      <c r="C1452" s="15" t="s">
        <v>4039</v>
      </c>
      <c r="D1452" s="18" t="s">
        <v>4683</v>
      </c>
    </row>
    <row r="1453" spans="2:4" x14ac:dyDescent="0.3">
      <c r="B1453" s="32">
        <v>400117</v>
      </c>
      <c r="C1453" s="33" t="s">
        <v>4039</v>
      </c>
      <c r="D1453" s="18" t="s">
        <v>4683</v>
      </c>
    </row>
    <row r="1454" spans="2:4" x14ac:dyDescent="0.3">
      <c r="B1454" s="14">
        <v>400175</v>
      </c>
      <c r="C1454" s="15" t="s">
        <v>4068</v>
      </c>
      <c r="D1454" s="18" t="s">
        <v>4683</v>
      </c>
    </row>
    <row r="1455" spans="2:4" x14ac:dyDescent="0.3">
      <c r="B1455" s="14">
        <v>400185</v>
      </c>
      <c r="C1455" s="15" t="s">
        <v>4074</v>
      </c>
      <c r="D1455" s="18" t="s">
        <v>4683</v>
      </c>
    </row>
    <row r="1456" spans="2:4" x14ac:dyDescent="0.3">
      <c r="B1456" s="14">
        <v>400082</v>
      </c>
      <c r="C1456" s="15" t="s">
        <v>4026</v>
      </c>
      <c r="D1456" s="18" t="s">
        <v>4683</v>
      </c>
    </row>
    <row r="1457" spans="2:4" x14ac:dyDescent="0.3">
      <c r="B1457" s="14">
        <v>400097</v>
      </c>
      <c r="C1457" s="15" t="s">
        <v>4032</v>
      </c>
      <c r="D1457" s="18" t="s">
        <v>4683</v>
      </c>
    </row>
    <row r="1458" spans="2:4" x14ac:dyDescent="0.3">
      <c r="B1458" s="14">
        <v>400099</v>
      </c>
      <c r="C1458" s="15" t="s">
        <v>4033</v>
      </c>
      <c r="D1458" s="18" t="s">
        <v>4683</v>
      </c>
    </row>
    <row r="1459" spans="2:4" x14ac:dyDescent="0.3">
      <c r="B1459" s="14">
        <v>400191</v>
      </c>
      <c r="C1459" s="15" t="s">
        <v>4079</v>
      </c>
      <c r="D1459" s="18" t="s">
        <v>4683</v>
      </c>
    </row>
    <row r="1460" spans="2:4" x14ac:dyDescent="0.3">
      <c r="B1460" s="14">
        <v>400173</v>
      </c>
      <c r="C1460" s="15" t="s">
        <v>4067</v>
      </c>
      <c r="D1460" s="18" t="s">
        <v>4683</v>
      </c>
    </row>
    <row r="1461" spans="2:4" x14ac:dyDescent="0.3">
      <c r="B1461" s="14">
        <v>400112</v>
      </c>
      <c r="C1461" s="15" t="s">
        <v>4037</v>
      </c>
      <c r="D1461" s="18" t="s">
        <v>4683</v>
      </c>
    </row>
    <row r="1462" spans="2:4" x14ac:dyDescent="0.3">
      <c r="B1462" s="14">
        <v>400113</v>
      </c>
      <c r="C1462" s="15" t="s">
        <v>4038</v>
      </c>
      <c r="D1462" s="18" t="s">
        <v>4683</v>
      </c>
    </row>
    <row r="1463" spans="2:4" x14ac:dyDescent="0.3">
      <c r="B1463" s="14">
        <v>400153</v>
      </c>
      <c r="C1463" s="15" t="s">
        <v>4052</v>
      </c>
      <c r="D1463" s="18" t="s">
        <v>4683</v>
      </c>
    </row>
    <row r="1464" spans="2:4" x14ac:dyDescent="0.3">
      <c r="B1464" s="14">
        <v>400157</v>
      </c>
      <c r="C1464" s="15" t="s">
        <v>4056</v>
      </c>
      <c r="D1464" s="18" t="s">
        <v>4683</v>
      </c>
    </row>
    <row r="1465" spans="2:4" x14ac:dyDescent="0.3">
      <c r="B1465" s="14">
        <v>400137</v>
      </c>
      <c r="C1465" s="15" t="s">
        <v>4047</v>
      </c>
      <c r="D1465" s="18" t="s">
        <v>4683</v>
      </c>
    </row>
    <row r="1466" spans="2:4" x14ac:dyDescent="0.3">
      <c r="B1466" s="14">
        <v>400172</v>
      </c>
      <c r="C1466" s="15" t="s">
        <v>4066</v>
      </c>
      <c r="D1466" s="18" t="s">
        <v>4683</v>
      </c>
    </row>
    <row r="1467" spans="2:4" x14ac:dyDescent="0.3">
      <c r="B1467" s="14">
        <v>400159</v>
      </c>
      <c r="C1467" s="15" t="s">
        <v>4058</v>
      </c>
      <c r="D1467" s="18" t="s">
        <v>4683</v>
      </c>
    </row>
    <row r="1468" spans="2:4" x14ac:dyDescent="0.3">
      <c r="B1468" s="14">
        <v>400141</v>
      </c>
      <c r="C1468" s="15" t="s">
        <v>4049</v>
      </c>
      <c r="D1468" s="18" t="s">
        <v>4683</v>
      </c>
    </row>
    <row r="1469" spans="2:4" x14ac:dyDescent="0.3">
      <c r="B1469" s="14">
        <v>400134</v>
      </c>
      <c r="C1469" s="15" t="s">
        <v>4046</v>
      </c>
      <c r="D1469" s="18" t="s">
        <v>4683</v>
      </c>
    </row>
    <row r="1470" spans="2:4" x14ac:dyDescent="0.3">
      <c r="B1470" s="14">
        <v>400196</v>
      </c>
      <c r="C1470" s="15" t="s">
        <v>4084</v>
      </c>
      <c r="D1470" s="18" t="s">
        <v>4683</v>
      </c>
    </row>
    <row r="1471" spans="2:4" x14ac:dyDescent="0.3">
      <c r="B1471" s="14">
        <v>400192</v>
      </c>
      <c r="C1471" s="15" t="s">
        <v>4080</v>
      </c>
      <c r="D1471" s="18" t="s">
        <v>4683</v>
      </c>
    </row>
    <row r="1472" spans="2:4" x14ac:dyDescent="0.3">
      <c r="B1472" s="14">
        <v>401871</v>
      </c>
      <c r="C1472" s="15" t="s">
        <v>4992</v>
      </c>
      <c r="D1472" s="18" t="s">
        <v>4683</v>
      </c>
    </row>
    <row r="1473" spans="2:4" x14ac:dyDescent="0.3">
      <c r="B1473" s="14">
        <v>401873</v>
      </c>
      <c r="C1473" s="15" t="s">
        <v>5157</v>
      </c>
      <c r="D1473" s="18" t="s">
        <v>4683</v>
      </c>
    </row>
    <row r="1474" spans="2:4" x14ac:dyDescent="0.3">
      <c r="B1474" s="14">
        <v>400165</v>
      </c>
      <c r="C1474" s="15" t="s">
        <v>4063</v>
      </c>
      <c r="D1474" s="18" t="s">
        <v>4683</v>
      </c>
    </row>
    <row r="1475" spans="2:4" x14ac:dyDescent="0.3">
      <c r="B1475" s="14">
        <v>109287</v>
      </c>
      <c r="C1475" s="15" t="s">
        <v>5079</v>
      </c>
      <c r="D1475" s="18" t="s">
        <v>4683</v>
      </c>
    </row>
    <row r="1476" spans="2:4" x14ac:dyDescent="0.3">
      <c r="B1476" s="14">
        <v>109344</v>
      </c>
      <c r="C1476" s="15" t="s">
        <v>4766</v>
      </c>
      <c r="D1476" s="18" t="s">
        <v>4683</v>
      </c>
    </row>
    <row r="1477" spans="2:4" x14ac:dyDescent="0.3">
      <c r="B1477" s="14">
        <v>109428</v>
      </c>
      <c r="C1477" s="15" t="s">
        <v>4819</v>
      </c>
      <c r="D1477" s="18" t="s">
        <v>4685</v>
      </c>
    </row>
    <row r="1478" spans="2:4" x14ac:dyDescent="0.3">
      <c r="B1478" s="14">
        <v>109114</v>
      </c>
      <c r="C1478" s="15" t="s">
        <v>4562</v>
      </c>
      <c r="D1478" s="18" t="s">
        <v>4685</v>
      </c>
    </row>
    <row r="1479" spans="2:4" x14ac:dyDescent="0.3">
      <c r="B1479" s="14">
        <v>109354</v>
      </c>
      <c r="C1479" s="15" t="s">
        <v>5017</v>
      </c>
      <c r="D1479" s="18" t="s">
        <v>4685</v>
      </c>
    </row>
    <row r="1480" spans="2:4" x14ac:dyDescent="0.3">
      <c r="B1480" s="14">
        <v>109146</v>
      </c>
      <c r="C1480" s="15" t="s">
        <v>4586</v>
      </c>
      <c r="D1480" s="18" t="s">
        <v>4685</v>
      </c>
    </row>
    <row r="1481" spans="2:4" x14ac:dyDescent="0.3">
      <c r="B1481" s="14">
        <v>109427</v>
      </c>
      <c r="C1481" s="15" t="s">
        <v>5086</v>
      </c>
      <c r="D1481" s="18" t="s">
        <v>4685</v>
      </c>
    </row>
    <row r="1482" spans="2:4" x14ac:dyDescent="0.3">
      <c r="B1482" s="14">
        <v>109550</v>
      </c>
      <c r="C1482" s="15" t="s">
        <v>4784</v>
      </c>
      <c r="D1482" s="18" t="s">
        <v>4685</v>
      </c>
    </row>
    <row r="1483" spans="2:4" x14ac:dyDescent="0.3">
      <c r="B1483" s="14">
        <v>109120</v>
      </c>
      <c r="C1483" s="15" t="s">
        <v>4565</v>
      </c>
      <c r="D1483" s="18" t="s">
        <v>4685</v>
      </c>
    </row>
    <row r="1484" spans="2:4" x14ac:dyDescent="0.3">
      <c r="B1484" s="14">
        <v>109089</v>
      </c>
      <c r="C1484" s="15" t="s">
        <v>4540</v>
      </c>
      <c r="D1484" s="18" t="s">
        <v>4685</v>
      </c>
    </row>
    <row r="1485" spans="2:4" x14ac:dyDescent="0.3">
      <c r="B1485" s="14">
        <v>109202</v>
      </c>
      <c r="C1485" s="15" t="s">
        <v>4627</v>
      </c>
      <c r="D1485" s="18" t="s">
        <v>4685</v>
      </c>
    </row>
    <row r="1486" spans="2:4" x14ac:dyDescent="0.3">
      <c r="B1486" s="14">
        <v>109709</v>
      </c>
      <c r="C1486" s="15" t="s">
        <v>4857</v>
      </c>
      <c r="D1486" s="18" t="s">
        <v>4685</v>
      </c>
    </row>
    <row r="1487" spans="2:4" x14ac:dyDescent="0.3">
      <c r="B1487" s="14">
        <v>109708</v>
      </c>
      <c r="C1487" s="15" t="s">
        <v>4959</v>
      </c>
      <c r="D1487" s="18" t="s">
        <v>4685</v>
      </c>
    </row>
    <row r="1488" spans="2:4" x14ac:dyDescent="0.3">
      <c r="B1488" s="14">
        <v>105874</v>
      </c>
      <c r="C1488" s="15" t="s">
        <v>3097</v>
      </c>
      <c r="D1488" s="18" t="s">
        <v>4683</v>
      </c>
    </row>
    <row r="1489" spans="2:4" x14ac:dyDescent="0.3">
      <c r="B1489" s="14">
        <v>105801</v>
      </c>
      <c r="C1489" s="15" t="s">
        <v>3042</v>
      </c>
      <c r="D1489" s="18" t="s">
        <v>4683</v>
      </c>
    </row>
    <row r="1490" spans="2:4" x14ac:dyDescent="0.3">
      <c r="B1490" s="14">
        <v>300658</v>
      </c>
      <c r="C1490" s="15" t="s">
        <v>3974</v>
      </c>
      <c r="D1490" s="18" t="s">
        <v>4683</v>
      </c>
    </row>
    <row r="1491" spans="2:4" x14ac:dyDescent="0.3">
      <c r="B1491" s="14">
        <v>300442</v>
      </c>
      <c r="C1491" s="15" t="s">
        <v>3846</v>
      </c>
      <c r="D1491" s="18" t="s">
        <v>4685</v>
      </c>
    </row>
    <row r="1492" spans="2:4" x14ac:dyDescent="0.3">
      <c r="B1492" s="14">
        <v>300627</v>
      </c>
      <c r="C1492" s="15" t="s">
        <v>3950</v>
      </c>
      <c r="D1492" s="18" t="s">
        <v>4683</v>
      </c>
    </row>
    <row r="1493" spans="2:4" x14ac:dyDescent="0.3">
      <c r="B1493" s="14">
        <v>109082</v>
      </c>
      <c r="C1493" s="15" t="s">
        <v>4535</v>
      </c>
      <c r="D1493" s="18" t="s">
        <v>4685</v>
      </c>
    </row>
    <row r="1494" spans="2:4" x14ac:dyDescent="0.3">
      <c r="B1494" s="14">
        <v>109081</v>
      </c>
      <c r="C1494" s="15" t="s">
        <v>4534</v>
      </c>
      <c r="D1494" s="18" t="s">
        <v>4685</v>
      </c>
    </row>
    <row r="1495" spans="2:4" x14ac:dyDescent="0.3">
      <c r="B1495" s="14">
        <v>103977</v>
      </c>
      <c r="C1495" s="15" t="s">
        <v>1729</v>
      </c>
      <c r="D1495" s="18" t="s">
        <v>4685</v>
      </c>
    </row>
    <row r="1496" spans="2:4" x14ac:dyDescent="0.3">
      <c r="B1496" s="14">
        <v>104417</v>
      </c>
      <c r="C1496" s="15" t="s">
        <v>1974</v>
      </c>
      <c r="D1496" s="18" t="s">
        <v>4685</v>
      </c>
    </row>
    <row r="1497" spans="2:4" x14ac:dyDescent="0.3">
      <c r="B1497" s="14">
        <v>109459</v>
      </c>
      <c r="C1497" s="15" t="s">
        <v>4938</v>
      </c>
      <c r="D1497" s="18" t="s">
        <v>4683</v>
      </c>
    </row>
    <row r="1498" spans="2:4" x14ac:dyDescent="0.3">
      <c r="B1498" s="14">
        <v>104518</v>
      </c>
      <c r="C1498" s="15" t="s">
        <v>2067</v>
      </c>
      <c r="D1498" s="18" t="s">
        <v>4683</v>
      </c>
    </row>
    <row r="1499" spans="2:4" x14ac:dyDescent="0.3">
      <c r="B1499" s="14">
        <v>109712</v>
      </c>
      <c r="C1499" s="15" t="s">
        <v>5058</v>
      </c>
      <c r="D1499" s="18" t="s">
        <v>4683</v>
      </c>
    </row>
    <row r="1500" spans="2:4" x14ac:dyDescent="0.3">
      <c r="B1500" s="14">
        <v>105871</v>
      </c>
      <c r="C1500" s="15" t="s">
        <v>3095</v>
      </c>
      <c r="D1500" s="18" t="s">
        <v>4683</v>
      </c>
    </row>
    <row r="1501" spans="2:4" x14ac:dyDescent="0.3">
      <c r="B1501" s="14">
        <v>109013</v>
      </c>
      <c r="C1501" s="15" t="s">
        <v>4497</v>
      </c>
      <c r="D1501" s="18" t="s">
        <v>4685</v>
      </c>
    </row>
    <row r="1502" spans="2:4" x14ac:dyDescent="0.3">
      <c r="B1502" s="14">
        <v>109062</v>
      </c>
      <c r="C1502" s="15" t="s">
        <v>4524</v>
      </c>
      <c r="D1502" s="18" t="s">
        <v>4685</v>
      </c>
    </row>
    <row r="1503" spans="2:4" x14ac:dyDescent="0.3">
      <c r="B1503" s="14">
        <v>109117</v>
      </c>
      <c r="C1503" s="15" t="s">
        <v>4563</v>
      </c>
      <c r="D1503" s="18" t="s">
        <v>4683</v>
      </c>
    </row>
    <row r="1504" spans="2:4" x14ac:dyDescent="0.3">
      <c r="B1504" s="14">
        <v>109489</v>
      </c>
      <c r="C1504" s="15" t="s">
        <v>4902</v>
      </c>
      <c r="D1504" s="18" t="s">
        <v>4685</v>
      </c>
    </row>
    <row r="1505" spans="2:4" x14ac:dyDescent="0.3">
      <c r="B1505" s="14">
        <v>109223</v>
      </c>
      <c r="C1505" s="15" t="s">
        <v>5069</v>
      </c>
      <c r="D1505" s="18" t="s">
        <v>4683</v>
      </c>
    </row>
    <row r="1506" spans="2:4" x14ac:dyDescent="0.3">
      <c r="B1506" s="14">
        <v>500071</v>
      </c>
      <c r="C1506" s="15" t="s">
        <v>4112</v>
      </c>
      <c r="D1506" s="18" t="s">
        <v>4683</v>
      </c>
    </row>
    <row r="1507" spans="2:4" x14ac:dyDescent="0.3">
      <c r="B1507" s="14">
        <v>105490</v>
      </c>
      <c r="C1507" s="15" t="s">
        <v>2773</v>
      </c>
      <c r="D1507" s="18" t="s">
        <v>4683</v>
      </c>
    </row>
    <row r="1508" spans="2:4" x14ac:dyDescent="0.3">
      <c r="B1508" s="14">
        <v>101288</v>
      </c>
      <c r="C1508" s="15" t="s">
        <v>579</v>
      </c>
      <c r="D1508" s="18" t="s">
        <v>4685</v>
      </c>
    </row>
    <row r="1509" spans="2:4" x14ac:dyDescent="0.3">
      <c r="B1509" s="14">
        <v>105916</v>
      </c>
      <c r="C1509" s="15" t="s">
        <v>3119</v>
      </c>
      <c r="D1509" s="18" t="s">
        <v>4685</v>
      </c>
    </row>
    <row r="1510" spans="2:4" x14ac:dyDescent="0.3">
      <c r="B1510" s="14">
        <v>101277</v>
      </c>
      <c r="C1510" s="15" t="s">
        <v>573</v>
      </c>
      <c r="D1510" s="18" t="s">
        <v>4685</v>
      </c>
    </row>
    <row r="1511" spans="2:4" x14ac:dyDescent="0.3">
      <c r="B1511" s="14">
        <v>101272</v>
      </c>
      <c r="C1511" s="15" t="s">
        <v>569</v>
      </c>
      <c r="D1511" s="18" t="s">
        <v>4685</v>
      </c>
    </row>
    <row r="1512" spans="2:4" x14ac:dyDescent="0.3">
      <c r="B1512" s="14">
        <v>101290</v>
      </c>
      <c r="C1512" s="15" t="s">
        <v>580</v>
      </c>
      <c r="D1512" s="18" t="s">
        <v>4685</v>
      </c>
    </row>
    <row r="1513" spans="2:4" x14ac:dyDescent="0.3">
      <c r="B1513" s="14">
        <v>104759</v>
      </c>
      <c r="C1513" s="15" t="s">
        <v>2218</v>
      </c>
      <c r="D1513" s="18" t="s">
        <v>4696</v>
      </c>
    </row>
    <row r="1514" spans="2:4" x14ac:dyDescent="0.3">
      <c r="B1514" s="14">
        <v>101273</v>
      </c>
      <c r="C1514" s="15" t="s">
        <v>570</v>
      </c>
      <c r="D1514" s="18" t="s">
        <v>4685</v>
      </c>
    </row>
    <row r="1515" spans="2:4" x14ac:dyDescent="0.3">
      <c r="B1515" s="14">
        <v>101285</v>
      </c>
      <c r="C1515" s="15" t="s">
        <v>576</v>
      </c>
      <c r="D1515" s="18" t="s">
        <v>4685</v>
      </c>
    </row>
    <row r="1516" spans="2:4" x14ac:dyDescent="0.3">
      <c r="B1516" s="14">
        <v>101279</v>
      </c>
      <c r="C1516" s="15" t="s">
        <v>574</v>
      </c>
      <c r="D1516" s="18" t="s">
        <v>4685</v>
      </c>
    </row>
    <row r="1517" spans="2:4" x14ac:dyDescent="0.3">
      <c r="B1517" s="14">
        <v>101286</v>
      </c>
      <c r="C1517" s="15" t="s">
        <v>577</v>
      </c>
      <c r="D1517" s="18" t="s">
        <v>4685</v>
      </c>
    </row>
    <row r="1518" spans="2:4" x14ac:dyDescent="0.3">
      <c r="B1518" s="14">
        <v>101292</v>
      </c>
      <c r="C1518" s="15" t="s">
        <v>581</v>
      </c>
      <c r="D1518" s="18" t="s">
        <v>4685</v>
      </c>
    </row>
    <row r="1519" spans="2:4" x14ac:dyDescent="0.3">
      <c r="B1519" s="14">
        <v>101274</v>
      </c>
      <c r="C1519" s="15" t="s">
        <v>571</v>
      </c>
      <c r="D1519" s="18" t="s">
        <v>4685</v>
      </c>
    </row>
    <row r="1520" spans="2:4" x14ac:dyDescent="0.3">
      <c r="B1520" s="14">
        <v>101275</v>
      </c>
      <c r="C1520" s="15" t="s">
        <v>572</v>
      </c>
      <c r="D1520" s="18" t="s">
        <v>4685</v>
      </c>
    </row>
    <row r="1521" spans="2:4" x14ac:dyDescent="0.3">
      <c r="B1521" s="14">
        <v>101287</v>
      </c>
      <c r="C1521" s="15" t="s">
        <v>578</v>
      </c>
      <c r="D1521" s="18" t="s">
        <v>4685</v>
      </c>
    </row>
    <row r="1522" spans="2:4" x14ac:dyDescent="0.3">
      <c r="B1522" s="14">
        <v>101281</v>
      </c>
      <c r="C1522" s="15" t="s">
        <v>575</v>
      </c>
      <c r="D1522" s="18" t="s">
        <v>4685</v>
      </c>
    </row>
    <row r="1523" spans="2:4" x14ac:dyDescent="0.3">
      <c r="B1523" s="14">
        <v>101293</v>
      </c>
      <c r="C1523" s="15" t="s">
        <v>582</v>
      </c>
      <c r="D1523" s="18" t="s">
        <v>4685</v>
      </c>
    </row>
    <row r="1524" spans="2:4" x14ac:dyDescent="0.3">
      <c r="B1524" s="14">
        <v>104453</v>
      </c>
      <c r="C1524" s="15" t="s">
        <v>2006</v>
      </c>
      <c r="D1524" s="18" t="s">
        <v>4683</v>
      </c>
    </row>
    <row r="1525" spans="2:4" x14ac:dyDescent="0.3">
      <c r="B1525" s="14">
        <v>105942</v>
      </c>
      <c r="C1525" s="15" t="s">
        <v>3141</v>
      </c>
      <c r="D1525" s="18" t="s">
        <v>4685</v>
      </c>
    </row>
    <row r="1526" spans="2:4" x14ac:dyDescent="0.3">
      <c r="B1526" s="14">
        <v>105505</v>
      </c>
      <c r="C1526" s="15" t="s">
        <v>2787</v>
      </c>
      <c r="D1526" s="18" t="s">
        <v>4685</v>
      </c>
    </row>
    <row r="1527" spans="2:4" x14ac:dyDescent="0.3">
      <c r="B1527" s="14">
        <v>105601</v>
      </c>
      <c r="C1527" s="15" t="s">
        <v>2872</v>
      </c>
      <c r="D1527" s="18" t="s">
        <v>4683</v>
      </c>
    </row>
    <row r="1528" spans="2:4" x14ac:dyDescent="0.3">
      <c r="B1528" s="14">
        <v>104450</v>
      </c>
      <c r="C1528" s="15" t="s">
        <v>2003</v>
      </c>
      <c r="D1528" s="18" t="s">
        <v>4683</v>
      </c>
    </row>
    <row r="1529" spans="2:4" x14ac:dyDescent="0.3">
      <c r="B1529" s="14">
        <v>104556</v>
      </c>
      <c r="C1529" s="15" t="s">
        <v>2093</v>
      </c>
      <c r="D1529" s="18" t="s">
        <v>4683</v>
      </c>
    </row>
    <row r="1530" spans="2:4" x14ac:dyDescent="0.3">
      <c r="B1530" s="14">
        <v>104555</v>
      </c>
      <c r="C1530" s="15" t="s">
        <v>2092</v>
      </c>
      <c r="D1530" s="18" t="s">
        <v>4683</v>
      </c>
    </row>
    <row r="1531" spans="2:4" x14ac:dyDescent="0.3">
      <c r="B1531" s="14">
        <v>104878</v>
      </c>
      <c r="C1531" s="15" t="s">
        <v>2323</v>
      </c>
      <c r="D1531" s="18" t="s">
        <v>4685</v>
      </c>
    </row>
    <row r="1532" spans="2:4" x14ac:dyDescent="0.3">
      <c r="B1532" s="14">
        <v>104879</v>
      </c>
      <c r="C1532" s="15" t="s">
        <v>2324</v>
      </c>
      <c r="D1532" s="18" t="s">
        <v>4685</v>
      </c>
    </row>
    <row r="1533" spans="2:4" x14ac:dyDescent="0.3">
      <c r="B1533" s="14">
        <v>104877</v>
      </c>
      <c r="C1533" s="15" t="s">
        <v>2322</v>
      </c>
      <c r="D1533" s="18" t="s">
        <v>4685</v>
      </c>
    </row>
    <row r="1534" spans="2:4" x14ac:dyDescent="0.3">
      <c r="B1534" s="14">
        <v>105746</v>
      </c>
      <c r="C1534" s="15" t="s">
        <v>3009</v>
      </c>
      <c r="D1534" s="18" t="s">
        <v>4685</v>
      </c>
    </row>
    <row r="1535" spans="2:4" x14ac:dyDescent="0.3">
      <c r="B1535" s="14">
        <v>105045</v>
      </c>
      <c r="C1535" s="15" t="s">
        <v>2454</v>
      </c>
      <c r="D1535" s="18" t="s">
        <v>4685</v>
      </c>
    </row>
    <row r="1536" spans="2:4" x14ac:dyDescent="0.3">
      <c r="B1536" s="14">
        <v>105458</v>
      </c>
      <c r="C1536" s="15" t="s">
        <v>2751</v>
      </c>
      <c r="D1536" s="18" t="s">
        <v>4685</v>
      </c>
    </row>
    <row r="1537" spans="2:4" x14ac:dyDescent="0.3">
      <c r="B1537" s="14">
        <v>300632</v>
      </c>
      <c r="C1537" s="15" t="s">
        <v>3954</v>
      </c>
      <c r="D1537" s="18" t="s">
        <v>4685</v>
      </c>
    </row>
    <row r="1538" spans="2:4" x14ac:dyDescent="0.3">
      <c r="B1538" s="14">
        <v>104448</v>
      </c>
      <c r="C1538" s="15" t="s">
        <v>2001</v>
      </c>
      <c r="D1538" s="18" t="s">
        <v>4685</v>
      </c>
    </row>
    <row r="1539" spans="2:4" x14ac:dyDescent="0.3">
      <c r="B1539" s="14">
        <v>104974</v>
      </c>
      <c r="C1539" s="15" t="s">
        <v>2394</v>
      </c>
      <c r="D1539" s="18" t="s">
        <v>4685</v>
      </c>
    </row>
    <row r="1540" spans="2:4" x14ac:dyDescent="0.3">
      <c r="B1540" s="14">
        <v>104449</v>
      </c>
      <c r="C1540" s="15" t="s">
        <v>2002</v>
      </c>
      <c r="D1540" s="18" t="s">
        <v>4685</v>
      </c>
    </row>
    <row r="1541" spans="2:4" x14ac:dyDescent="0.3">
      <c r="B1541" s="14">
        <v>104336</v>
      </c>
      <c r="C1541" s="15" t="s">
        <v>1914</v>
      </c>
      <c r="D1541" s="18" t="s">
        <v>4685</v>
      </c>
    </row>
    <row r="1542" spans="2:4" x14ac:dyDescent="0.3">
      <c r="B1542" s="14">
        <v>104262</v>
      </c>
      <c r="C1542" s="15" t="s">
        <v>1852</v>
      </c>
      <c r="D1542" s="18" t="s">
        <v>4685</v>
      </c>
    </row>
    <row r="1543" spans="2:4" x14ac:dyDescent="0.3">
      <c r="B1543" s="14" t="s">
        <v>4245</v>
      </c>
      <c r="C1543" s="15" t="s">
        <v>1852</v>
      </c>
      <c r="D1543" s="18" t="s">
        <v>4685</v>
      </c>
    </row>
    <row r="1544" spans="2:4" x14ac:dyDescent="0.3">
      <c r="B1544" s="14">
        <v>104335</v>
      </c>
      <c r="C1544" s="15" t="s">
        <v>1913</v>
      </c>
      <c r="D1544" s="18" t="s">
        <v>4685</v>
      </c>
    </row>
    <row r="1545" spans="2:4" x14ac:dyDescent="0.3">
      <c r="B1545" s="14">
        <v>105995</v>
      </c>
      <c r="C1545" s="15" t="s">
        <v>3192</v>
      </c>
      <c r="D1545" s="18" t="s">
        <v>4685</v>
      </c>
    </row>
    <row r="1546" spans="2:4" x14ac:dyDescent="0.3">
      <c r="B1546" s="14" t="s">
        <v>4246</v>
      </c>
      <c r="C1546" s="15" t="s">
        <v>3192</v>
      </c>
      <c r="D1546" s="18" t="s">
        <v>4685</v>
      </c>
    </row>
    <row r="1547" spans="2:4" x14ac:dyDescent="0.3">
      <c r="B1547" s="14">
        <v>104892</v>
      </c>
      <c r="C1547" s="15" t="s">
        <v>2336</v>
      </c>
      <c r="D1547" s="18" t="s">
        <v>4685</v>
      </c>
    </row>
    <row r="1548" spans="2:4" x14ac:dyDescent="0.3">
      <c r="B1548" s="14">
        <v>105401</v>
      </c>
      <c r="C1548" s="15" t="s">
        <v>4405</v>
      </c>
      <c r="D1548" s="18" t="s">
        <v>4685</v>
      </c>
    </row>
    <row r="1549" spans="2:4" x14ac:dyDescent="0.3">
      <c r="B1549" s="14">
        <v>105402</v>
      </c>
      <c r="C1549" s="15" t="s">
        <v>4406</v>
      </c>
      <c r="D1549" s="18" t="s">
        <v>4685</v>
      </c>
    </row>
    <row r="1550" spans="2:4" x14ac:dyDescent="0.3">
      <c r="B1550" s="14">
        <v>105854</v>
      </c>
      <c r="C1550" s="15" t="s">
        <v>3079</v>
      </c>
      <c r="D1550" s="18" t="s">
        <v>4685</v>
      </c>
    </row>
    <row r="1551" spans="2:4" x14ac:dyDescent="0.3">
      <c r="B1551" s="14">
        <v>105853</v>
      </c>
      <c r="C1551" s="15" t="s">
        <v>3078</v>
      </c>
      <c r="D1551" s="18" t="s">
        <v>4685</v>
      </c>
    </row>
    <row r="1552" spans="2:4" x14ac:dyDescent="0.3">
      <c r="B1552" s="14">
        <v>102678</v>
      </c>
      <c r="C1552" s="15" t="s">
        <v>1219</v>
      </c>
      <c r="D1552" s="18" t="s">
        <v>4685</v>
      </c>
    </row>
    <row r="1553" spans="2:4" x14ac:dyDescent="0.3">
      <c r="B1553" s="14">
        <v>105494</v>
      </c>
      <c r="C1553" s="15" t="s">
        <v>2777</v>
      </c>
      <c r="D1553" s="18" t="s">
        <v>4685</v>
      </c>
    </row>
    <row r="1554" spans="2:4" x14ac:dyDescent="0.3">
      <c r="B1554" s="14">
        <v>104028</v>
      </c>
      <c r="C1554" s="15" t="s">
        <v>1751</v>
      </c>
      <c r="D1554" s="18" t="s">
        <v>4685</v>
      </c>
    </row>
    <row r="1555" spans="2:4" x14ac:dyDescent="0.3">
      <c r="B1555" s="14">
        <v>104030</v>
      </c>
      <c r="C1555" s="15" t="s">
        <v>1753</v>
      </c>
      <c r="D1555" s="18" t="s">
        <v>4685</v>
      </c>
    </row>
    <row r="1556" spans="2:4" x14ac:dyDescent="0.3">
      <c r="B1556" s="14">
        <v>104029</v>
      </c>
      <c r="C1556" s="15" t="s">
        <v>1752</v>
      </c>
      <c r="D1556" s="18" t="s">
        <v>4685</v>
      </c>
    </row>
    <row r="1557" spans="2:4" x14ac:dyDescent="0.3">
      <c r="B1557" s="14">
        <v>105403</v>
      </c>
      <c r="C1557" s="15" t="s">
        <v>4707</v>
      </c>
      <c r="D1557" s="18" t="s">
        <v>4685</v>
      </c>
    </row>
    <row r="1558" spans="2:4" x14ac:dyDescent="0.3">
      <c r="B1558" s="14">
        <v>109552</v>
      </c>
      <c r="C1558" s="15" t="s">
        <v>5122</v>
      </c>
      <c r="D1558" s="18" t="s">
        <v>4685</v>
      </c>
    </row>
    <row r="1559" spans="2:4" x14ac:dyDescent="0.3">
      <c r="B1559" s="14">
        <v>103976</v>
      </c>
      <c r="C1559" s="15" t="s">
        <v>1728</v>
      </c>
      <c r="D1559" s="18" t="s">
        <v>4685</v>
      </c>
    </row>
    <row r="1560" spans="2:4" x14ac:dyDescent="0.3">
      <c r="B1560" s="14">
        <v>104194</v>
      </c>
      <c r="C1560" s="15" t="s">
        <v>1799</v>
      </c>
      <c r="D1560" s="18" t="s">
        <v>4683</v>
      </c>
    </row>
    <row r="1561" spans="2:4" x14ac:dyDescent="0.3">
      <c r="B1561" s="14">
        <v>104086</v>
      </c>
      <c r="C1561" s="15" t="s">
        <v>1767</v>
      </c>
      <c r="D1561" s="18" t="s">
        <v>4685</v>
      </c>
    </row>
    <row r="1562" spans="2:4" x14ac:dyDescent="0.3">
      <c r="B1562" s="14">
        <v>101258</v>
      </c>
      <c r="C1562" s="15" t="s">
        <v>563</v>
      </c>
      <c r="D1562" s="18" t="s">
        <v>4685</v>
      </c>
    </row>
    <row r="1563" spans="2:4" x14ac:dyDescent="0.3">
      <c r="B1563" s="14">
        <v>103180</v>
      </c>
      <c r="C1563" s="15" t="s">
        <v>1387</v>
      </c>
      <c r="D1563" s="18" t="s">
        <v>4685</v>
      </c>
    </row>
    <row r="1564" spans="2:4" x14ac:dyDescent="0.3">
      <c r="B1564" s="14">
        <v>101267</v>
      </c>
      <c r="C1564" s="15" t="s">
        <v>566</v>
      </c>
      <c r="D1564" s="18" t="s">
        <v>4685</v>
      </c>
    </row>
    <row r="1565" spans="2:4" x14ac:dyDescent="0.3">
      <c r="B1565" s="14">
        <v>101268</v>
      </c>
      <c r="C1565" s="15" t="s">
        <v>567</v>
      </c>
      <c r="D1565" s="18" t="s">
        <v>4685</v>
      </c>
    </row>
    <row r="1566" spans="2:4" x14ac:dyDescent="0.3">
      <c r="B1566" s="14">
        <v>101269</v>
      </c>
      <c r="C1566" s="15" t="s">
        <v>568</v>
      </c>
      <c r="D1566" s="18" t="s">
        <v>4685</v>
      </c>
    </row>
    <row r="1567" spans="2:4" x14ac:dyDescent="0.3">
      <c r="B1567" s="14">
        <v>109004</v>
      </c>
      <c r="C1567" s="15" t="s">
        <v>4488</v>
      </c>
      <c r="D1567" s="18" t="s">
        <v>4685</v>
      </c>
    </row>
    <row r="1568" spans="2:4" x14ac:dyDescent="0.3">
      <c r="B1568" s="14">
        <v>109003</v>
      </c>
      <c r="C1568" s="15" t="s">
        <v>4487</v>
      </c>
      <c r="D1568" s="18" t="s">
        <v>4685</v>
      </c>
    </row>
    <row r="1569" spans="2:4" x14ac:dyDescent="0.3">
      <c r="B1569" s="14" t="s">
        <v>4263</v>
      </c>
      <c r="C1569" s="15" t="s">
        <v>4264</v>
      </c>
      <c r="D1569" s="18" t="s">
        <v>4693</v>
      </c>
    </row>
    <row r="1570" spans="2:4" x14ac:dyDescent="0.3">
      <c r="B1570" s="14">
        <v>104858</v>
      </c>
      <c r="C1570" s="15" t="s">
        <v>2305</v>
      </c>
      <c r="D1570" s="18" t="s">
        <v>4683</v>
      </c>
    </row>
    <row r="1571" spans="2:4" x14ac:dyDescent="0.3">
      <c r="B1571" s="14">
        <v>105937</v>
      </c>
      <c r="C1571" s="15" t="s">
        <v>3136</v>
      </c>
      <c r="D1571" s="18" t="s">
        <v>4683</v>
      </c>
    </row>
    <row r="1572" spans="2:4" x14ac:dyDescent="0.3">
      <c r="B1572" s="14">
        <v>103434</v>
      </c>
      <c r="C1572" s="15" t="s">
        <v>1500</v>
      </c>
      <c r="D1572" s="18" t="s">
        <v>4683</v>
      </c>
    </row>
    <row r="1573" spans="2:4" x14ac:dyDescent="0.3">
      <c r="B1573" s="14">
        <v>109052</v>
      </c>
      <c r="C1573" s="15" t="s">
        <v>4520</v>
      </c>
      <c r="D1573" s="18" t="s">
        <v>4685</v>
      </c>
    </row>
    <row r="1574" spans="2:4" x14ac:dyDescent="0.3">
      <c r="B1574" s="14">
        <v>109278</v>
      </c>
      <c r="C1574" s="15" t="s">
        <v>4757</v>
      </c>
      <c r="D1574" s="18" t="s">
        <v>4685</v>
      </c>
    </row>
    <row r="1575" spans="2:4" x14ac:dyDescent="0.3">
      <c r="B1575" s="14">
        <v>103787</v>
      </c>
      <c r="C1575" s="15" t="s">
        <v>4723</v>
      </c>
      <c r="D1575" s="18" t="s">
        <v>4685</v>
      </c>
    </row>
    <row r="1576" spans="2:4" x14ac:dyDescent="0.3">
      <c r="B1576" s="14">
        <v>103924</v>
      </c>
      <c r="C1576" s="15" t="s">
        <v>1706</v>
      </c>
      <c r="D1576" s="18" t="s">
        <v>4685</v>
      </c>
    </row>
    <row r="1577" spans="2:4" x14ac:dyDescent="0.3">
      <c r="B1577" s="14">
        <v>102702</v>
      </c>
      <c r="C1577" s="15" t="s">
        <v>1228</v>
      </c>
      <c r="D1577" s="18" t="s">
        <v>4683</v>
      </c>
    </row>
    <row r="1578" spans="2:4" x14ac:dyDescent="0.3">
      <c r="B1578" s="14">
        <v>104200</v>
      </c>
      <c r="C1578" s="15" t="s">
        <v>1804</v>
      </c>
      <c r="D1578" s="18" t="s">
        <v>4685</v>
      </c>
    </row>
    <row r="1579" spans="2:4" x14ac:dyDescent="0.3">
      <c r="B1579" s="14">
        <v>104202</v>
      </c>
      <c r="C1579" s="15" t="s">
        <v>1805</v>
      </c>
      <c r="D1579" s="18" t="s">
        <v>4685</v>
      </c>
    </row>
    <row r="1580" spans="2:4" x14ac:dyDescent="0.3">
      <c r="B1580" s="14">
        <v>104199</v>
      </c>
      <c r="C1580" s="15" t="s">
        <v>1803</v>
      </c>
      <c r="D1580" s="18" t="s">
        <v>4685</v>
      </c>
    </row>
    <row r="1581" spans="2:4" x14ac:dyDescent="0.3">
      <c r="B1581" s="14">
        <v>104483</v>
      </c>
      <c r="C1581" s="15" t="s">
        <v>2033</v>
      </c>
      <c r="D1581" s="18" t="s">
        <v>4685</v>
      </c>
    </row>
    <row r="1582" spans="2:4" x14ac:dyDescent="0.3">
      <c r="B1582" s="14">
        <v>103992</v>
      </c>
      <c r="C1582" s="15" t="s">
        <v>1731</v>
      </c>
      <c r="D1582" s="18" t="s">
        <v>4683</v>
      </c>
    </row>
    <row r="1583" spans="2:4" x14ac:dyDescent="0.3">
      <c r="B1583" s="14">
        <v>101266</v>
      </c>
      <c r="C1583" s="15" t="s">
        <v>565</v>
      </c>
      <c r="D1583" s="18" t="s">
        <v>4685</v>
      </c>
    </row>
    <row r="1584" spans="2:4" x14ac:dyDescent="0.3">
      <c r="B1584" s="14">
        <v>104223</v>
      </c>
      <c r="C1584" s="15" t="s">
        <v>1820</v>
      </c>
      <c r="D1584" s="18" t="s">
        <v>4685</v>
      </c>
    </row>
    <row r="1585" spans="2:4" x14ac:dyDescent="0.3">
      <c r="B1585" s="14">
        <v>104247</v>
      </c>
      <c r="C1585" s="15" t="s">
        <v>1840</v>
      </c>
      <c r="D1585" s="18" t="s">
        <v>4685</v>
      </c>
    </row>
    <row r="1586" spans="2:4" x14ac:dyDescent="0.3">
      <c r="B1586" s="14">
        <v>104246</v>
      </c>
      <c r="C1586" s="15" t="s">
        <v>1839</v>
      </c>
      <c r="D1586" s="18" t="s">
        <v>4685</v>
      </c>
    </row>
    <row r="1587" spans="2:4" x14ac:dyDescent="0.3">
      <c r="B1587" s="14">
        <v>103996</v>
      </c>
      <c r="C1587" s="15" t="s">
        <v>1734</v>
      </c>
      <c r="D1587" s="18" t="s">
        <v>4685</v>
      </c>
    </row>
    <row r="1588" spans="2:4" x14ac:dyDescent="0.3">
      <c r="B1588" s="14">
        <v>104804</v>
      </c>
      <c r="C1588" s="15" t="s">
        <v>2255</v>
      </c>
      <c r="D1588" s="18" t="s">
        <v>4685</v>
      </c>
    </row>
    <row r="1589" spans="2:4" x14ac:dyDescent="0.3">
      <c r="B1589" s="14">
        <v>104604</v>
      </c>
      <c r="C1589" s="15" t="s">
        <v>2135</v>
      </c>
      <c r="D1589" s="18" t="s">
        <v>4685</v>
      </c>
    </row>
    <row r="1590" spans="2:4" x14ac:dyDescent="0.3">
      <c r="B1590" s="14">
        <v>104605</v>
      </c>
      <c r="C1590" s="15" t="s">
        <v>2136</v>
      </c>
      <c r="D1590" s="18" t="s">
        <v>4685</v>
      </c>
    </row>
    <row r="1591" spans="2:4" x14ac:dyDescent="0.3">
      <c r="B1591" s="14">
        <v>104606</v>
      </c>
      <c r="C1591" s="15" t="s">
        <v>2137</v>
      </c>
      <c r="D1591" s="18" t="s">
        <v>4685</v>
      </c>
    </row>
    <row r="1592" spans="2:4" x14ac:dyDescent="0.3">
      <c r="B1592" s="14">
        <v>103995</v>
      </c>
      <c r="C1592" s="15" t="s">
        <v>1733</v>
      </c>
      <c r="D1592" s="18" t="s">
        <v>4685</v>
      </c>
    </row>
    <row r="1593" spans="2:4" x14ac:dyDescent="0.3">
      <c r="B1593" s="14">
        <v>104214</v>
      </c>
      <c r="C1593" s="15" t="s">
        <v>1813</v>
      </c>
      <c r="D1593" s="18" t="s">
        <v>4685</v>
      </c>
    </row>
    <row r="1594" spans="2:4" x14ac:dyDescent="0.3">
      <c r="B1594" s="14">
        <v>103993</v>
      </c>
      <c r="C1594" s="15" t="s">
        <v>1732</v>
      </c>
      <c r="D1594" s="18" t="s">
        <v>4683</v>
      </c>
    </row>
    <row r="1595" spans="2:4" x14ac:dyDescent="0.3">
      <c r="B1595" s="14">
        <v>104484</v>
      </c>
      <c r="C1595" s="15" t="s">
        <v>2034</v>
      </c>
      <c r="D1595" s="18" t="s">
        <v>4685</v>
      </c>
    </row>
    <row r="1596" spans="2:4" x14ac:dyDescent="0.3">
      <c r="B1596" s="14">
        <v>104215</v>
      </c>
      <c r="C1596" s="15" t="s">
        <v>1814</v>
      </c>
      <c r="D1596" s="18" t="s">
        <v>4685</v>
      </c>
    </row>
    <row r="1597" spans="2:4" x14ac:dyDescent="0.3">
      <c r="B1597" s="14">
        <v>104583</v>
      </c>
      <c r="C1597" s="15" t="s">
        <v>2117</v>
      </c>
      <c r="D1597" s="18" t="s">
        <v>4685</v>
      </c>
    </row>
    <row r="1598" spans="2:4" x14ac:dyDescent="0.3">
      <c r="B1598" s="14">
        <v>104584</v>
      </c>
      <c r="C1598" s="15" t="s">
        <v>2118</v>
      </c>
      <c r="D1598" s="18" t="s">
        <v>4685</v>
      </c>
    </row>
    <row r="1599" spans="2:4" x14ac:dyDescent="0.3">
      <c r="B1599" s="14">
        <v>104585</v>
      </c>
      <c r="C1599" s="15" t="s">
        <v>2119</v>
      </c>
      <c r="D1599" s="18" t="s">
        <v>4685</v>
      </c>
    </row>
    <row r="1600" spans="2:4" x14ac:dyDescent="0.3">
      <c r="B1600" s="14">
        <v>104586</v>
      </c>
      <c r="C1600" s="15" t="s">
        <v>2120</v>
      </c>
      <c r="D1600" s="18" t="s">
        <v>4685</v>
      </c>
    </row>
    <row r="1601" spans="2:4" x14ac:dyDescent="0.3">
      <c r="B1601" s="14">
        <v>104257</v>
      </c>
      <c r="C1601" s="15" t="s">
        <v>1850</v>
      </c>
      <c r="D1601" s="18" t="s">
        <v>4685</v>
      </c>
    </row>
    <row r="1602" spans="2:4" x14ac:dyDescent="0.3">
      <c r="B1602" s="14">
        <v>104258</v>
      </c>
      <c r="C1602" s="15" t="s">
        <v>1851</v>
      </c>
      <c r="D1602" s="18" t="s">
        <v>4685</v>
      </c>
    </row>
    <row r="1603" spans="2:4" x14ac:dyDescent="0.3">
      <c r="B1603" s="14">
        <v>104222</v>
      </c>
      <c r="C1603" s="15" t="s">
        <v>1819</v>
      </c>
      <c r="D1603" s="18" t="s">
        <v>4685</v>
      </c>
    </row>
    <row r="1604" spans="2:4" x14ac:dyDescent="0.3">
      <c r="B1604" s="14">
        <v>105605</v>
      </c>
      <c r="C1604" s="15" t="s">
        <v>2876</v>
      </c>
      <c r="D1604" s="18" t="s">
        <v>4685</v>
      </c>
    </row>
    <row r="1605" spans="2:4" x14ac:dyDescent="0.3">
      <c r="B1605" s="14">
        <v>105606</v>
      </c>
      <c r="C1605" s="15" t="s">
        <v>2877</v>
      </c>
      <c r="D1605" s="18" t="s">
        <v>4685</v>
      </c>
    </row>
    <row r="1606" spans="2:4" x14ac:dyDescent="0.3">
      <c r="B1606" s="14">
        <v>105607</v>
      </c>
      <c r="C1606" s="15" t="s">
        <v>2878</v>
      </c>
      <c r="D1606" s="18" t="s">
        <v>4685</v>
      </c>
    </row>
    <row r="1607" spans="2:4" x14ac:dyDescent="0.3">
      <c r="B1607" s="14">
        <v>104241</v>
      </c>
      <c r="C1607" s="15" t="s">
        <v>1834</v>
      </c>
      <c r="D1607" s="18" t="s">
        <v>4685</v>
      </c>
    </row>
    <row r="1608" spans="2:4" x14ac:dyDescent="0.3">
      <c r="B1608" s="14">
        <v>105506</v>
      </c>
      <c r="C1608" s="15" t="s">
        <v>2788</v>
      </c>
      <c r="D1608" s="18" t="s">
        <v>4685</v>
      </c>
    </row>
    <row r="1609" spans="2:4" x14ac:dyDescent="0.3">
      <c r="B1609" s="14">
        <v>104243</v>
      </c>
      <c r="C1609" s="15" t="s">
        <v>1836</v>
      </c>
      <c r="D1609" s="18" t="s">
        <v>4685</v>
      </c>
    </row>
    <row r="1610" spans="2:4" x14ac:dyDescent="0.3">
      <c r="B1610" s="14">
        <v>104245</v>
      </c>
      <c r="C1610" s="15" t="s">
        <v>1838</v>
      </c>
      <c r="D1610" s="18" t="s">
        <v>4685</v>
      </c>
    </row>
    <row r="1611" spans="2:4" x14ac:dyDescent="0.3">
      <c r="B1611" s="14">
        <v>104244</v>
      </c>
      <c r="C1611" s="15" t="s">
        <v>1837</v>
      </c>
      <c r="D1611" s="18" t="s">
        <v>4685</v>
      </c>
    </row>
    <row r="1612" spans="2:4" x14ac:dyDescent="0.3">
      <c r="B1612" s="14">
        <v>104847</v>
      </c>
      <c r="C1612" s="15" t="s">
        <v>2294</v>
      </c>
      <c r="D1612" s="18" t="s">
        <v>4685</v>
      </c>
    </row>
    <row r="1613" spans="2:4" x14ac:dyDescent="0.3">
      <c r="B1613" s="14">
        <v>104834</v>
      </c>
      <c r="C1613" s="15" t="s">
        <v>2282</v>
      </c>
      <c r="D1613" s="18" t="s">
        <v>4685</v>
      </c>
    </row>
    <row r="1614" spans="2:4" x14ac:dyDescent="0.3">
      <c r="B1614" s="14">
        <v>104428</v>
      </c>
      <c r="C1614" s="15" t="s">
        <v>1984</v>
      </c>
      <c r="D1614" s="18" t="s">
        <v>4685</v>
      </c>
    </row>
    <row r="1615" spans="2:4" x14ac:dyDescent="0.3">
      <c r="B1615" s="14">
        <v>104429</v>
      </c>
      <c r="C1615" s="15" t="s">
        <v>1985</v>
      </c>
      <c r="D1615" s="18" t="s">
        <v>4685</v>
      </c>
    </row>
    <row r="1616" spans="2:4" x14ac:dyDescent="0.3">
      <c r="B1616" s="14">
        <v>105504</v>
      </c>
      <c r="C1616" s="15" t="s">
        <v>2786</v>
      </c>
      <c r="D1616" s="18" t="s">
        <v>4685</v>
      </c>
    </row>
    <row r="1617" spans="2:4" x14ac:dyDescent="0.3">
      <c r="B1617" s="14">
        <v>104846</v>
      </c>
      <c r="C1617" s="15" t="s">
        <v>2293</v>
      </c>
      <c r="D1617" s="18" t="s">
        <v>4685</v>
      </c>
    </row>
    <row r="1618" spans="2:4" x14ac:dyDescent="0.3">
      <c r="B1618" s="14">
        <v>105033</v>
      </c>
      <c r="C1618" s="15" t="s">
        <v>2445</v>
      </c>
      <c r="D1618" s="18" t="s">
        <v>4685</v>
      </c>
    </row>
    <row r="1619" spans="2:4" x14ac:dyDescent="0.3">
      <c r="B1619" s="14" t="s">
        <v>4249</v>
      </c>
      <c r="C1619" s="15" t="s">
        <v>4250</v>
      </c>
      <c r="D1619" s="18" t="s">
        <v>4685</v>
      </c>
    </row>
    <row r="1620" spans="2:4" x14ac:dyDescent="0.3">
      <c r="B1620" s="14">
        <v>104432</v>
      </c>
      <c r="C1620" s="15" t="s">
        <v>1987</v>
      </c>
      <c r="D1620" s="18" t="s">
        <v>4685</v>
      </c>
    </row>
    <row r="1621" spans="2:4" x14ac:dyDescent="0.3">
      <c r="B1621" s="14" t="s">
        <v>4247</v>
      </c>
      <c r="C1621" s="15" t="s">
        <v>4248</v>
      </c>
      <c r="D1621" s="18" t="s">
        <v>4685</v>
      </c>
    </row>
    <row r="1622" spans="2:4" x14ac:dyDescent="0.3">
      <c r="B1622" s="14">
        <v>104305</v>
      </c>
      <c r="C1622" s="15" t="s">
        <v>1887</v>
      </c>
      <c r="D1622" s="18" t="s">
        <v>4685</v>
      </c>
    </row>
    <row r="1623" spans="2:4" x14ac:dyDescent="0.3">
      <c r="B1623" s="14">
        <v>104339</v>
      </c>
      <c r="C1623" s="15" t="s">
        <v>1917</v>
      </c>
      <c r="D1623" s="18" t="s">
        <v>4685</v>
      </c>
    </row>
    <row r="1624" spans="2:4" x14ac:dyDescent="0.3">
      <c r="B1624" s="14">
        <v>104300</v>
      </c>
      <c r="C1624" s="15" t="s">
        <v>1882</v>
      </c>
      <c r="D1624" s="18" t="s">
        <v>4685</v>
      </c>
    </row>
    <row r="1625" spans="2:4" x14ac:dyDescent="0.3">
      <c r="B1625" s="14">
        <v>104340</v>
      </c>
      <c r="C1625" s="15" t="s">
        <v>1918</v>
      </c>
      <c r="D1625" s="18" t="s">
        <v>4685</v>
      </c>
    </row>
    <row r="1626" spans="2:4" x14ac:dyDescent="0.3">
      <c r="B1626" s="14">
        <v>104341</v>
      </c>
      <c r="C1626" s="15" t="s">
        <v>1919</v>
      </c>
      <c r="D1626" s="18" t="s">
        <v>4685</v>
      </c>
    </row>
    <row r="1627" spans="2:4" x14ac:dyDescent="0.3">
      <c r="B1627" s="14">
        <v>105608</v>
      </c>
      <c r="C1627" s="15" t="s">
        <v>2879</v>
      </c>
      <c r="D1627" s="18" t="s">
        <v>4685</v>
      </c>
    </row>
    <row r="1628" spans="2:4" x14ac:dyDescent="0.3">
      <c r="B1628" s="14">
        <v>109216</v>
      </c>
      <c r="C1628" s="15" t="s">
        <v>5067</v>
      </c>
      <c r="D1628" s="18" t="s">
        <v>4685</v>
      </c>
    </row>
    <row r="1629" spans="2:4" x14ac:dyDescent="0.3">
      <c r="B1629" s="14">
        <v>105630</v>
      </c>
      <c r="C1629" s="15" t="s">
        <v>2901</v>
      </c>
      <c r="D1629" s="18" t="s">
        <v>4685</v>
      </c>
    </row>
    <row r="1630" spans="2:4" x14ac:dyDescent="0.3">
      <c r="B1630" s="14">
        <v>105986</v>
      </c>
      <c r="C1630" s="15" t="s">
        <v>3183</v>
      </c>
      <c r="D1630" s="18" t="s">
        <v>4685</v>
      </c>
    </row>
    <row r="1631" spans="2:4" x14ac:dyDescent="0.3">
      <c r="B1631" s="14">
        <v>109332</v>
      </c>
      <c r="C1631" s="15" t="s">
        <v>4893</v>
      </c>
      <c r="D1631" s="18" t="s">
        <v>4685</v>
      </c>
    </row>
    <row r="1632" spans="2:4" x14ac:dyDescent="0.3">
      <c r="B1632" s="14">
        <v>104122</v>
      </c>
      <c r="C1632" s="15" t="s">
        <v>1781</v>
      </c>
      <c r="D1632" s="18" t="s">
        <v>4685</v>
      </c>
    </row>
    <row r="1633" spans="2:4" x14ac:dyDescent="0.3">
      <c r="B1633" s="14">
        <v>109010</v>
      </c>
      <c r="C1633" s="15" t="s">
        <v>4494</v>
      </c>
      <c r="D1633" s="18" t="s">
        <v>4685</v>
      </c>
    </row>
    <row r="1634" spans="2:4" x14ac:dyDescent="0.3">
      <c r="B1634" s="14">
        <v>109011</v>
      </c>
      <c r="C1634" s="15" t="s">
        <v>4495</v>
      </c>
      <c r="D1634" s="18" t="s">
        <v>4685</v>
      </c>
    </row>
    <row r="1635" spans="2:4" x14ac:dyDescent="0.3">
      <c r="B1635" s="14">
        <v>109012</v>
      </c>
      <c r="C1635" s="15" t="s">
        <v>4496</v>
      </c>
      <c r="D1635" s="18" t="s">
        <v>4685</v>
      </c>
    </row>
    <row r="1636" spans="2:4" x14ac:dyDescent="0.3">
      <c r="B1636" s="14">
        <v>104430</v>
      </c>
      <c r="C1636" s="15" t="s">
        <v>1986</v>
      </c>
      <c r="D1636" s="18" t="s">
        <v>4685</v>
      </c>
    </row>
    <row r="1637" spans="2:4" x14ac:dyDescent="0.3">
      <c r="B1637" s="14">
        <v>104832</v>
      </c>
      <c r="C1637" s="15" t="s">
        <v>2280</v>
      </c>
      <c r="D1637" s="18" t="s">
        <v>4685</v>
      </c>
    </row>
    <row r="1638" spans="2:4" x14ac:dyDescent="0.3">
      <c r="B1638" s="14">
        <v>109493</v>
      </c>
      <c r="C1638" s="15" t="s">
        <v>4940</v>
      </c>
      <c r="D1638" s="18" t="s">
        <v>4685</v>
      </c>
    </row>
    <row r="1639" spans="2:4" x14ac:dyDescent="0.3">
      <c r="B1639" s="14">
        <v>109492</v>
      </c>
      <c r="C1639" s="15" t="s">
        <v>4775</v>
      </c>
      <c r="D1639" s="18" t="s">
        <v>4685</v>
      </c>
    </row>
    <row r="1640" spans="2:4" x14ac:dyDescent="0.3">
      <c r="B1640" s="14">
        <v>103973</v>
      </c>
      <c r="C1640" s="15" t="s">
        <v>1727</v>
      </c>
      <c r="D1640" s="18" t="s">
        <v>4685</v>
      </c>
    </row>
    <row r="1641" spans="2:4" x14ac:dyDescent="0.3">
      <c r="B1641" s="14">
        <v>105487</v>
      </c>
      <c r="C1641" s="15" t="s">
        <v>2770</v>
      </c>
      <c r="D1641" s="18" t="s">
        <v>4683</v>
      </c>
    </row>
    <row r="1642" spans="2:4" x14ac:dyDescent="0.3">
      <c r="B1642" s="14">
        <v>105141</v>
      </c>
      <c r="C1642" s="15" t="s">
        <v>2533</v>
      </c>
      <c r="D1642" s="18" t="s">
        <v>4683</v>
      </c>
    </row>
    <row r="1643" spans="2:4" x14ac:dyDescent="0.3">
      <c r="B1643" s="14">
        <v>104979</v>
      </c>
      <c r="C1643" s="15" t="s">
        <v>2399</v>
      </c>
      <c r="D1643" s="18" t="s">
        <v>4683</v>
      </c>
    </row>
    <row r="1644" spans="2:4" x14ac:dyDescent="0.3">
      <c r="B1644" s="14">
        <v>104980</v>
      </c>
      <c r="C1644" s="15" t="s">
        <v>2400</v>
      </c>
      <c r="D1644" s="18" t="s">
        <v>4683</v>
      </c>
    </row>
    <row r="1645" spans="2:4" x14ac:dyDescent="0.3">
      <c r="B1645" s="14" t="s">
        <v>4343</v>
      </c>
      <c r="C1645" s="15" t="s">
        <v>4344</v>
      </c>
      <c r="D1645" s="18" t="s">
        <v>4683</v>
      </c>
    </row>
    <row r="1646" spans="2:4" x14ac:dyDescent="0.3">
      <c r="B1646" s="14" t="s">
        <v>4345</v>
      </c>
      <c r="C1646" s="15" t="s">
        <v>4346</v>
      </c>
      <c r="D1646" s="18" t="s">
        <v>4683</v>
      </c>
    </row>
    <row r="1647" spans="2:4" x14ac:dyDescent="0.3">
      <c r="B1647" s="14" t="s">
        <v>4347</v>
      </c>
      <c r="C1647" s="15" t="s">
        <v>4348</v>
      </c>
      <c r="D1647" s="18" t="s">
        <v>4683</v>
      </c>
    </row>
    <row r="1648" spans="2:4" x14ac:dyDescent="0.3">
      <c r="B1648" s="14" t="s">
        <v>4349</v>
      </c>
      <c r="C1648" s="15" t="s">
        <v>4350</v>
      </c>
      <c r="D1648" s="18" t="s">
        <v>4683</v>
      </c>
    </row>
    <row r="1649" spans="2:4" x14ac:dyDescent="0.3">
      <c r="B1649" s="14">
        <v>105905</v>
      </c>
      <c r="C1649" s="15" t="s">
        <v>3114</v>
      </c>
      <c r="D1649" s="18" t="s">
        <v>4683</v>
      </c>
    </row>
    <row r="1650" spans="2:4" x14ac:dyDescent="0.3">
      <c r="B1650" s="14">
        <v>105906</v>
      </c>
      <c r="C1650" s="15" t="s">
        <v>3115</v>
      </c>
      <c r="D1650" s="18" t="s">
        <v>4683</v>
      </c>
    </row>
    <row r="1651" spans="2:4" x14ac:dyDescent="0.3">
      <c r="B1651" s="14">
        <v>109686</v>
      </c>
      <c r="C1651" s="15" t="s">
        <v>5134</v>
      </c>
      <c r="D1651" s="18" t="s">
        <v>4685</v>
      </c>
    </row>
    <row r="1652" spans="2:4" x14ac:dyDescent="0.3">
      <c r="B1652" s="14">
        <v>101318</v>
      </c>
      <c r="C1652" s="15" t="s">
        <v>597</v>
      </c>
      <c r="D1652" s="18" t="s">
        <v>4685</v>
      </c>
    </row>
    <row r="1653" spans="2:4" x14ac:dyDescent="0.3">
      <c r="B1653" s="14">
        <v>101313</v>
      </c>
      <c r="C1653" s="15" t="s">
        <v>593</v>
      </c>
      <c r="D1653" s="18" t="s">
        <v>4685</v>
      </c>
    </row>
    <row r="1654" spans="2:4" x14ac:dyDescent="0.3">
      <c r="B1654" s="14">
        <v>101314</v>
      </c>
      <c r="C1654" s="15" t="s">
        <v>594</v>
      </c>
      <c r="D1654" s="18" t="s">
        <v>4685</v>
      </c>
    </row>
    <row r="1655" spans="2:4" x14ac:dyDescent="0.3">
      <c r="B1655" s="14">
        <v>101320</v>
      </c>
      <c r="C1655" s="15" t="s">
        <v>598</v>
      </c>
      <c r="D1655" s="18" t="s">
        <v>4685</v>
      </c>
    </row>
    <row r="1656" spans="2:4" x14ac:dyDescent="0.3">
      <c r="B1656" s="14">
        <v>101315</v>
      </c>
      <c r="C1656" s="15" t="s">
        <v>595</v>
      </c>
      <c r="D1656" s="18" t="s">
        <v>4685</v>
      </c>
    </row>
    <row r="1657" spans="2:4" x14ac:dyDescent="0.3">
      <c r="B1657" s="14">
        <v>101321</v>
      </c>
      <c r="C1657" s="15" t="s">
        <v>599</v>
      </c>
      <c r="D1657" s="18" t="s">
        <v>4685</v>
      </c>
    </row>
    <row r="1658" spans="2:4" x14ac:dyDescent="0.3">
      <c r="B1658" s="14">
        <v>101316</v>
      </c>
      <c r="C1658" s="15" t="s">
        <v>596</v>
      </c>
      <c r="D1658" s="18" t="s">
        <v>4685</v>
      </c>
    </row>
    <row r="1659" spans="2:4" x14ac:dyDescent="0.3">
      <c r="B1659" s="14">
        <v>101322</v>
      </c>
      <c r="C1659" s="15" t="s">
        <v>600</v>
      </c>
      <c r="D1659" s="18" t="s">
        <v>4685</v>
      </c>
    </row>
    <row r="1660" spans="2:4" x14ac:dyDescent="0.3">
      <c r="B1660" s="14">
        <v>105851</v>
      </c>
      <c r="C1660" s="15" t="s">
        <v>3076</v>
      </c>
      <c r="D1660" s="18" t="s">
        <v>4683</v>
      </c>
    </row>
    <row r="1661" spans="2:4" x14ac:dyDescent="0.3">
      <c r="B1661" s="14">
        <v>109591</v>
      </c>
      <c r="C1661" s="15" t="s">
        <v>4913</v>
      </c>
      <c r="D1661" s="18" t="s">
        <v>4685</v>
      </c>
    </row>
    <row r="1662" spans="2:4" x14ac:dyDescent="0.3">
      <c r="B1662" s="14">
        <v>109590</v>
      </c>
      <c r="C1662" s="15" t="s">
        <v>5038</v>
      </c>
      <c r="D1662" s="18" t="s">
        <v>4685</v>
      </c>
    </row>
    <row r="1663" spans="2:4" x14ac:dyDescent="0.3">
      <c r="B1663" s="14">
        <v>109506</v>
      </c>
      <c r="C1663" s="15" t="s">
        <v>4777</v>
      </c>
      <c r="D1663" s="18" t="s">
        <v>4685</v>
      </c>
    </row>
    <row r="1664" spans="2:4" x14ac:dyDescent="0.3">
      <c r="B1664" s="14">
        <v>109507</v>
      </c>
      <c r="C1664" s="15" t="s">
        <v>5092</v>
      </c>
      <c r="D1664" s="18" t="s">
        <v>4685</v>
      </c>
    </row>
    <row r="1665" spans="2:4" x14ac:dyDescent="0.3">
      <c r="B1665" s="14">
        <v>109508</v>
      </c>
      <c r="C1665" s="15" t="s">
        <v>4827</v>
      </c>
      <c r="D1665" s="18" t="s">
        <v>4685</v>
      </c>
    </row>
    <row r="1666" spans="2:4" x14ac:dyDescent="0.3">
      <c r="B1666" s="14">
        <v>109509</v>
      </c>
      <c r="C1666" s="15" t="s">
        <v>5093</v>
      </c>
      <c r="D1666" s="18" t="s">
        <v>4685</v>
      </c>
    </row>
    <row r="1667" spans="2:4" x14ac:dyDescent="0.3">
      <c r="B1667" s="14">
        <v>105800</v>
      </c>
      <c r="C1667" s="15" t="s">
        <v>3041</v>
      </c>
      <c r="D1667" s="18" t="s">
        <v>4683</v>
      </c>
    </row>
    <row r="1668" spans="2:4" x14ac:dyDescent="0.3">
      <c r="B1668" s="14">
        <v>108901</v>
      </c>
      <c r="C1668" s="15" t="s">
        <v>3277</v>
      </c>
      <c r="D1668" s="18" t="s">
        <v>4683</v>
      </c>
    </row>
    <row r="1669" spans="2:4" x14ac:dyDescent="0.3">
      <c r="B1669" s="14">
        <v>109773</v>
      </c>
      <c r="C1669" s="15" t="s">
        <v>4969</v>
      </c>
      <c r="D1669" s="18" t="s">
        <v>4685</v>
      </c>
    </row>
    <row r="1670" spans="2:4" x14ac:dyDescent="0.3">
      <c r="B1670" s="14">
        <v>109695</v>
      </c>
      <c r="C1670" s="15" t="s">
        <v>4954</v>
      </c>
      <c r="D1670" s="18" t="s">
        <v>4955</v>
      </c>
    </row>
    <row r="1671" spans="2:4" x14ac:dyDescent="0.3">
      <c r="B1671" s="14">
        <v>109497</v>
      </c>
      <c r="C1671" s="15" t="s">
        <v>5032</v>
      </c>
      <c r="D1671" s="18" t="s">
        <v>4685</v>
      </c>
    </row>
    <row r="1672" spans="2:4" x14ac:dyDescent="0.3">
      <c r="B1672" s="14">
        <v>109461</v>
      </c>
      <c r="C1672" s="15" t="s">
        <v>5026</v>
      </c>
      <c r="D1672" s="18" t="s">
        <v>4685</v>
      </c>
    </row>
    <row r="1673" spans="2:4" x14ac:dyDescent="0.3">
      <c r="B1673" s="14">
        <v>104819</v>
      </c>
      <c r="C1673" s="15" t="s">
        <v>2267</v>
      </c>
      <c r="D1673" s="18" t="s">
        <v>4683</v>
      </c>
    </row>
    <row r="1674" spans="2:4" x14ac:dyDescent="0.3">
      <c r="B1674" s="14">
        <v>105496</v>
      </c>
      <c r="C1674" s="15" t="s">
        <v>2779</v>
      </c>
      <c r="D1674" s="18" t="s">
        <v>4683</v>
      </c>
    </row>
    <row r="1675" spans="2:4" x14ac:dyDescent="0.3">
      <c r="B1675" s="14">
        <v>105653</v>
      </c>
      <c r="C1675" s="15" t="s">
        <v>2924</v>
      </c>
      <c r="D1675" s="18" t="s">
        <v>4685</v>
      </c>
    </row>
    <row r="1676" spans="2:4" x14ac:dyDescent="0.3">
      <c r="B1676" s="14">
        <v>105654</v>
      </c>
      <c r="C1676" s="15" t="s">
        <v>2925</v>
      </c>
      <c r="D1676" s="18" t="s">
        <v>4685</v>
      </c>
    </row>
    <row r="1677" spans="2:4" x14ac:dyDescent="0.3">
      <c r="B1677" s="14">
        <v>104097</v>
      </c>
      <c r="C1677" s="15" t="s">
        <v>1772</v>
      </c>
      <c r="D1677" s="18" t="s">
        <v>4685</v>
      </c>
    </row>
    <row r="1678" spans="2:4" x14ac:dyDescent="0.3">
      <c r="B1678" s="14">
        <v>104098</v>
      </c>
      <c r="C1678" s="15" t="s">
        <v>1773</v>
      </c>
      <c r="D1678" s="18" t="s">
        <v>4685</v>
      </c>
    </row>
    <row r="1679" spans="2:4" x14ac:dyDescent="0.3">
      <c r="B1679" s="14">
        <v>300122</v>
      </c>
      <c r="C1679" s="15" t="s">
        <v>3741</v>
      </c>
      <c r="D1679" s="18" t="s">
        <v>4683</v>
      </c>
    </row>
    <row r="1680" spans="2:4" x14ac:dyDescent="0.3">
      <c r="B1680" s="14">
        <v>104949</v>
      </c>
      <c r="C1680" s="15" t="s">
        <v>2378</v>
      </c>
      <c r="D1680" s="18" t="s">
        <v>4685</v>
      </c>
    </row>
    <row r="1681" spans="2:4" x14ac:dyDescent="0.3">
      <c r="B1681" s="14">
        <v>104283</v>
      </c>
      <c r="C1681" s="15" t="s">
        <v>1872</v>
      </c>
      <c r="D1681" s="18" t="s">
        <v>4683</v>
      </c>
    </row>
    <row r="1682" spans="2:4" x14ac:dyDescent="0.3">
      <c r="B1682" s="14">
        <v>105928</v>
      </c>
      <c r="C1682" s="15" t="s">
        <v>3129</v>
      </c>
      <c r="D1682" s="18" t="s">
        <v>4683</v>
      </c>
    </row>
    <row r="1683" spans="2:4" x14ac:dyDescent="0.3">
      <c r="B1683" s="14">
        <v>109596</v>
      </c>
      <c r="C1683" s="15" t="s">
        <v>5040</v>
      </c>
      <c r="D1683" s="18" t="s">
        <v>4683</v>
      </c>
    </row>
    <row r="1684" spans="2:4" x14ac:dyDescent="0.3">
      <c r="B1684" s="14">
        <v>109597</v>
      </c>
      <c r="C1684" s="15" t="s">
        <v>4944</v>
      </c>
      <c r="D1684" s="18" t="s">
        <v>4683</v>
      </c>
    </row>
    <row r="1685" spans="2:4" x14ac:dyDescent="0.3">
      <c r="B1685" s="14">
        <v>109672</v>
      </c>
      <c r="C1685" s="15" t="s">
        <v>4803</v>
      </c>
      <c r="D1685" s="18" t="s">
        <v>4683</v>
      </c>
    </row>
    <row r="1686" spans="2:4" x14ac:dyDescent="0.3">
      <c r="B1686" s="14">
        <v>104728</v>
      </c>
      <c r="C1686" s="15" t="s">
        <v>2212</v>
      </c>
      <c r="D1686" s="18" t="s">
        <v>4685</v>
      </c>
    </row>
    <row r="1687" spans="2:4" x14ac:dyDescent="0.3">
      <c r="B1687" s="14">
        <v>104108</v>
      </c>
      <c r="C1687" s="15" t="s">
        <v>1777</v>
      </c>
      <c r="D1687" s="18" t="s">
        <v>4683</v>
      </c>
    </row>
    <row r="1688" spans="2:4" x14ac:dyDescent="0.3">
      <c r="B1688" s="14">
        <v>300151</v>
      </c>
      <c r="C1688" s="15" t="s">
        <v>3754</v>
      </c>
      <c r="D1688" s="18" t="s">
        <v>4683</v>
      </c>
    </row>
    <row r="1689" spans="2:4" x14ac:dyDescent="0.3">
      <c r="B1689" s="14">
        <v>109607</v>
      </c>
      <c r="C1689" s="15" t="s">
        <v>4945</v>
      </c>
      <c r="D1689" s="18" t="s">
        <v>4683</v>
      </c>
    </row>
    <row r="1690" spans="2:4" x14ac:dyDescent="0.3">
      <c r="B1690" s="14">
        <v>109608</v>
      </c>
      <c r="C1690" s="15" t="s">
        <v>4946</v>
      </c>
      <c r="D1690" s="18" t="s">
        <v>4683</v>
      </c>
    </row>
    <row r="1691" spans="2:4" x14ac:dyDescent="0.3">
      <c r="B1691" s="14">
        <v>104697</v>
      </c>
      <c r="C1691" s="15" t="s">
        <v>2197</v>
      </c>
      <c r="D1691" s="18" t="s">
        <v>4683</v>
      </c>
    </row>
    <row r="1692" spans="2:4" x14ac:dyDescent="0.3">
      <c r="B1692" s="14">
        <v>104698</v>
      </c>
      <c r="C1692" s="15" t="s">
        <v>2198</v>
      </c>
      <c r="D1692" s="18" t="s">
        <v>4683</v>
      </c>
    </row>
    <row r="1693" spans="2:4" x14ac:dyDescent="0.3">
      <c r="B1693" s="14">
        <v>105829</v>
      </c>
      <c r="C1693" s="15" t="s">
        <v>3056</v>
      </c>
      <c r="D1693" s="18" t="s">
        <v>4683</v>
      </c>
    </row>
    <row r="1694" spans="2:4" x14ac:dyDescent="0.3">
      <c r="B1694" s="14">
        <v>109633</v>
      </c>
      <c r="C1694" s="15" t="s">
        <v>5127</v>
      </c>
      <c r="D1694" s="18" t="s">
        <v>4683</v>
      </c>
    </row>
    <row r="1695" spans="2:4" x14ac:dyDescent="0.3">
      <c r="B1695" s="14">
        <v>109279</v>
      </c>
      <c r="C1695" s="15" t="s">
        <v>4872</v>
      </c>
      <c r="D1695" s="18" t="s">
        <v>4683</v>
      </c>
    </row>
    <row r="1696" spans="2:4" x14ac:dyDescent="0.3">
      <c r="B1696" s="14">
        <v>103522</v>
      </c>
      <c r="C1696" s="15" t="s">
        <v>1527</v>
      </c>
      <c r="D1696" s="18" t="s">
        <v>4683</v>
      </c>
    </row>
    <row r="1697" spans="2:4" x14ac:dyDescent="0.3">
      <c r="B1697" s="14">
        <v>105143</v>
      </c>
      <c r="C1697" s="15" t="s">
        <v>2535</v>
      </c>
      <c r="D1697" s="18" t="s">
        <v>4683</v>
      </c>
    </row>
    <row r="1698" spans="2:4" x14ac:dyDescent="0.3">
      <c r="B1698" s="14">
        <v>109593</v>
      </c>
      <c r="C1698" s="15" t="s">
        <v>5039</v>
      </c>
      <c r="D1698" s="18" t="s">
        <v>4683</v>
      </c>
    </row>
    <row r="1699" spans="2:4" x14ac:dyDescent="0.3">
      <c r="B1699" s="14">
        <v>109511</v>
      </c>
      <c r="C1699" s="15" t="s">
        <v>4942</v>
      </c>
      <c r="D1699" s="18" t="s">
        <v>4683</v>
      </c>
    </row>
    <row r="1700" spans="2:4" x14ac:dyDescent="0.3">
      <c r="B1700" s="14">
        <v>700100</v>
      </c>
      <c r="C1700" s="15" t="s">
        <v>4985</v>
      </c>
      <c r="D1700" s="18" t="s">
        <v>4683</v>
      </c>
    </row>
    <row r="1701" spans="2:4" x14ac:dyDescent="0.3">
      <c r="B1701" s="14">
        <v>700078</v>
      </c>
      <c r="C1701" s="15" t="s">
        <v>4983</v>
      </c>
      <c r="D1701" s="18" t="s">
        <v>4697</v>
      </c>
    </row>
    <row r="1702" spans="2:4" x14ac:dyDescent="0.3">
      <c r="B1702" s="14">
        <v>103125</v>
      </c>
      <c r="C1702" s="15" t="s">
        <v>1371</v>
      </c>
      <c r="D1702" s="18" t="s">
        <v>4683</v>
      </c>
    </row>
    <row r="1703" spans="2:4" x14ac:dyDescent="0.3">
      <c r="B1703" s="14">
        <v>400128</v>
      </c>
      <c r="C1703" s="15" t="s">
        <v>4041</v>
      </c>
      <c r="D1703" s="18" t="s">
        <v>4683</v>
      </c>
    </row>
    <row r="1704" spans="2:4" x14ac:dyDescent="0.3">
      <c r="B1704" s="14">
        <v>401869</v>
      </c>
      <c r="C1704" s="15" t="s">
        <v>4671</v>
      </c>
      <c r="D1704" s="18" t="s">
        <v>4683</v>
      </c>
    </row>
    <row r="1705" spans="2:4" x14ac:dyDescent="0.3">
      <c r="B1705" s="14">
        <v>500201</v>
      </c>
      <c r="C1705" s="15" t="s">
        <v>4193</v>
      </c>
      <c r="D1705" s="18" t="s">
        <v>4683</v>
      </c>
    </row>
    <row r="1706" spans="2:4" x14ac:dyDescent="0.3">
      <c r="B1706" s="14">
        <v>500202</v>
      </c>
      <c r="C1706" s="15" t="s">
        <v>4194</v>
      </c>
      <c r="D1706" s="18" t="s">
        <v>4683</v>
      </c>
    </row>
    <row r="1707" spans="2:4" x14ac:dyDescent="0.3">
      <c r="B1707" s="14">
        <v>300544</v>
      </c>
      <c r="C1707" s="15" t="s">
        <v>3896</v>
      </c>
      <c r="D1707" s="18" t="s">
        <v>4991</v>
      </c>
    </row>
    <row r="1708" spans="2:4" x14ac:dyDescent="0.3">
      <c r="B1708" s="14">
        <v>200701</v>
      </c>
      <c r="C1708" s="15" t="s">
        <v>3469</v>
      </c>
      <c r="D1708" s="18" t="s">
        <v>4683</v>
      </c>
    </row>
    <row r="1709" spans="2:4" x14ac:dyDescent="0.3">
      <c r="B1709" s="14">
        <v>300719</v>
      </c>
      <c r="C1709" s="15" t="s">
        <v>4667</v>
      </c>
      <c r="D1709" s="18" t="s">
        <v>4683</v>
      </c>
    </row>
    <row r="1710" spans="2:4" x14ac:dyDescent="0.3">
      <c r="B1710" s="14">
        <v>300140</v>
      </c>
      <c r="C1710" s="15" t="s">
        <v>3753</v>
      </c>
      <c r="D1710" s="18" t="s">
        <v>4683</v>
      </c>
    </row>
    <row r="1711" spans="2:4" x14ac:dyDescent="0.3">
      <c r="B1711" s="14">
        <v>300136</v>
      </c>
      <c r="C1711" s="15" t="s">
        <v>3750</v>
      </c>
      <c r="D1711" s="18" t="s">
        <v>4683</v>
      </c>
    </row>
    <row r="1712" spans="2:4" x14ac:dyDescent="0.3">
      <c r="B1712" s="14">
        <v>104939</v>
      </c>
      <c r="C1712" s="15" t="s">
        <v>2368</v>
      </c>
      <c r="D1712" s="18" t="s">
        <v>4683</v>
      </c>
    </row>
    <row r="1713" spans="2:4" x14ac:dyDescent="0.3">
      <c r="B1713" s="14">
        <v>104940</v>
      </c>
      <c r="C1713" s="15" t="s">
        <v>2369</v>
      </c>
      <c r="D1713" s="18" t="s">
        <v>4683</v>
      </c>
    </row>
    <row r="1714" spans="2:4" x14ac:dyDescent="0.3">
      <c r="B1714" s="14">
        <v>300576</v>
      </c>
      <c r="C1714" s="15" t="s">
        <v>3916</v>
      </c>
      <c r="D1714" s="18" t="s">
        <v>4696</v>
      </c>
    </row>
    <row r="1715" spans="2:4" x14ac:dyDescent="0.3">
      <c r="B1715" s="14">
        <v>300560</v>
      </c>
      <c r="C1715" s="15" t="s">
        <v>3909</v>
      </c>
      <c r="D1715" s="18" t="s">
        <v>4683</v>
      </c>
    </row>
    <row r="1716" spans="2:4" x14ac:dyDescent="0.3">
      <c r="B1716" s="14">
        <v>300137</v>
      </c>
      <c r="C1716" s="15" t="s">
        <v>3751</v>
      </c>
      <c r="D1716" s="18" t="s">
        <v>4683</v>
      </c>
    </row>
    <row r="1717" spans="2:4" x14ac:dyDescent="0.3">
      <c r="B1717" s="14">
        <v>500269</v>
      </c>
      <c r="C1717" s="15" t="s">
        <v>5197</v>
      </c>
      <c r="D1717" s="18" t="s">
        <v>4683</v>
      </c>
    </row>
    <row r="1718" spans="2:4" x14ac:dyDescent="0.3">
      <c r="B1718" s="14">
        <v>500268</v>
      </c>
      <c r="C1718" s="15" t="s">
        <v>4995</v>
      </c>
      <c r="D1718" s="18" t="s">
        <v>4683</v>
      </c>
    </row>
    <row r="1719" spans="2:4" x14ac:dyDescent="0.3">
      <c r="B1719" s="14">
        <v>500270</v>
      </c>
      <c r="C1719" s="15" t="s">
        <v>5160</v>
      </c>
      <c r="D1719" s="18" t="s">
        <v>4683</v>
      </c>
    </row>
    <row r="1720" spans="2:4" x14ac:dyDescent="0.3">
      <c r="B1720" s="14">
        <v>500272</v>
      </c>
      <c r="C1720" s="15" t="s">
        <v>4996</v>
      </c>
      <c r="D1720" s="18" t="s">
        <v>4683</v>
      </c>
    </row>
    <row r="1721" spans="2:4" x14ac:dyDescent="0.3">
      <c r="B1721" s="14">
        <v>500251</v>
      </c>
      <c r="C1721" s="15" t="s">
        <v>4230</v>
      </c>
      <c r="D1721" s="18" t="s">
        <v>4683</v>
      </c>
    </row>
    <row r="1722" spans="2:4" x14ac:dyDescent="0.3">
      <c r="B1722" s="14">
        <v>700098</v>
      </c>
      <c r="C1722" s="15" t="s">
        <v>5022</v>
      </c>
      <c r="D1722" s="18" t="s">
        <v>4882</v>
      </c>
    </row>
    <row r="1723" spans="2:4" x14ac:dyDescent="0.3">
      <c r="B1723" s="14">
        <v>400194</v>
      </c>
      <c r="C1723" s="15" t="s">
        <v>4082</v>
      </c>
      <c r="D1723" s="18" t="s">
        <v>4683</v>
      </c>
    </row>
    <row r="1724" spans="2:4" x14ac:dyDescent="0.3">
      <c r="B1724" s="14">
        <v>400106</v>
      </c>
      <c r="C1724" s="15" t="s">
        <v>4034</v>
      </c>
      <c r="D1724" s="18" t="s">
        <v>4683</v>
      </c>
    </row>
    <row r="1725" spans="2:4" x14ac:dyDescent="0.3">
      <c r="B1725" s="14">
        <v>104412</v>
      </c>
      <c r="C1725" s="15" t="s">
        <v>1970</v>
      </c>
      <c r="D1725" s="18" t="s">
        <v>4693</v>
      </c>
    </row>
    <row r="1726" spans="2:4" x14ac:dyDescent="0.3">
      <c r="B1726" s="14" t="s">
        <v>4317</v>
      </c>
      <c r="C1726" s="15" t="s">
        <v>1721</v>
      </c>
      <c r="D1726" s="18" t="s">
        <v>4693</v>
      </c>
    </row>
    <row r="1727" spans="2:4" x14ac:dyDescent="0.3">
      <c r="B1727" s="14">
        <v>103962</v>
      </c>
      <c r="C1727" s="15" t="s">
        <v>1721</v>
      </c>
      <c r="D1727" s="18" t="s">
        <v>4693</v>
      </c>
    </row>
    <row r="1728" spans="2:4" x14ac:dyDescent="0.3">
      <c r="B1728" s="14">
        <v>104411</v>
      </c>
      <c r="C1728" s="15" t="s">
        <v>1969</v>
      </c>
      <c r="D1728" s="18" t="s">
        <v>4693</v>
      </c>
    </row>
    <row r="1729" spans="2:4" x14ac:dyDescent="0.3">
      <c r="B1729" s="14">
        <v>109185</v>
      </c>
      <c r="C1729" s="15" t="s">
        <v>4618</v>
      </c>
      <c r="D1729" s="18" t="s">
        <v>4693</v>
      </c>
    </row>
    <row r="1730" spans="2:4" x14ac:dyDescent="0.3">
      <c r="B1730" s="14" t="s">
        <v>4318</v>
      </c>
      <c r="C1730" s="15" t="s">
        <v>4319</v>
      </c>
      <c r="D1730" s="18" t="s">
        <v>4693</v>
      </c>
    </row>
    <row r="1731" spans="2:4" x14ac:dyDescent="0.3">
      <c r="B1731" s="14">
        <v>109186</v>
      </c>
      <c r="C1731" s="15" t="s">
        <v>4619</v>
      </c>
      <c r="D1731" s="18" t="s">
        <v>4693</v>
      </c>
    </row>
    <row r="1732" spans="2:4" x14ac:dyDescent="0.3">
      <c r="B1732" s="14">
        <v>103740</v>
      </c>
      <c r="C1732" s="15" t="s">
        <v>1623</v>
      </c>
      <c r="D1732" s="18" t="s">
        <v>4693</v>
      </c>
    </row>
    <row r="1733" spans="2:4" x14ac:dyDescent="0.3">
      <c r="B1733" s="14" t="s">
        <v>4320</v>
      </c>
      <c r="C1733" s="15" t="s">
        <v>1623</v>
      </c>
      <c r="D1733" s="18" t="s">
        <v>4693</v>
      </c>
    </row>
    <row r="1734" spans="2:4" x14ac:dyDescent="0.3">
      <c r="B1734" s="14">
        <v>103741</v>
      </c>
      <c r="C1734" s="15" t="s">
        <v>1624</v>
      </c>
      <c r="D1734" s="18" t="s">
        <v>4693</v>
      </c>
    </row>
    <row r="1735" spans="2:4" x14ac:dyDescent="0.3">
      <c r="B1735" s="14" t="s">
        <v>4321</v>
      </c>
      <c r="C1735" s="15" t="s">
        <v>1624</v>
      </c>
      <c r="D1735" s="18" t="s">
        <v>4693</v>
      </c>
    </row>
    <row r="1736" spans="2:4" x14ac:dyDescent="0.3">
      <c r="B1736" s="14">
        <v>103739</v>
      </c>
      <c r="C1736" s="15" t="s">
        <v>1622</v>
      </c>
      <c r="D1736" s="18" t="s">
        <v>4693</v>
      </c>
    </row>
    <row r="1737" spans="2:4" x14ac:dyDescent="0.3">
      <c r="B1737" s="14">
        <v>103742</v>
      </c>
      <c r="C1737" s="15" t="s">
        <v>1625</v>
      </c>
      <c r="D1737" s="18" t="s">
        <v>4693</v>
      </c>
    </row>
    <row r="1738" spans="2:4" x14ac:dyDescent="0.3">
      <c r="B1738" s="14" t="s">
        <v>4341</v>
      </c>
      <c r="C1738" s="15" t="s">
        <v>1625</v>
      </c>
      <c r="D1738" s="18" t="s">
        <v>4693</v>
      </c>
    </row>
    <row r="1739" spans="2:4" x14ac:dyDescent="0.3">
      <c r="B1739" s="14">
        <v>103743</v>
      </c>
      <c r="C1739" s="15" t="s">
        <v>1626</v>
      </c>
      <c r="D1739" s="18" t="s">
        <v>4693</v>
      </c>
    </row>
    <row r="1740" spans="2:4" x14ac:dyDescent="0.3">
      <c r="B1740" s="14" t="s">
        <v>4342</v>
      </c>
      <c r="C1740" s="15" t="s">
        <v>1626</v>
      </c>
      <c r="D1740" s="18" t="s">
        <v>4693</v>
      </c>
    </row>
    <row r="1741" spans="2:4" x14ac:dyDescent="0.3">
      <c r="B1741" s="14">
        <v>101973</v>
      </c>
      <c r="C1741" s="15" t="s">
        <v>949</v>
      </c>
      <c r="D1741" s="18" t="s">
        <v>4683</v>
      </c>
    </row>
    <row r="1742" spans="2:4" x14ac:dyDescent="0.3">
      <c r="B1742" s="14">
        <v>109832</v>
      </c>
      <c r="C1742" s="14" t="s">
        <v>5228</v>
      </c>
      <c r="D1742" s="18" t="s">
        <v>4685</v>
      </c>
    </row>
    <row r="1743" spans="2:4" x14ac:dyDescent="0.3">
      <c r="B1743" s="14">
        <v>100189</v>
      </c>
      <c r="C1743" s="15" t="s">
        <v>121</v>
      </c>
      <c r="D1743" s="18" t="s">
        <v>4683</v>
      </c>
    </row>
    <row r="1744" spans="2:4" x14ac:dyDescent="0.3">
      <c r="B1744" s="14">
        <v>200903</v>
      </c>
      <c r="C1744" s="15" t="s">
        <v>3553</v>
      </c>
      <c r="D1744" s="18" t="s">
        <v>4683</v>
      </c>
    </row>
    <row r="1745" spans="2:4" x14ac:dyDescent="0.3">
      <c r="B1745" s="14">
        <v>200713</v>
      </c>
      <c r="C1745" s="15" t="s">
        <v>3470</v>
      </c>
      <c r="D1745" s="18" t="s">
        <v>4683</v>
      </c>
    </row>
    <row r="1746" spans="2:4" x14ac:dyDescent="0.3">
      <c r="B1746" s="32">
        <v>200713</v>
      </c>
      <c r="C1746" s="33" t="s">
        <v>3470</v>
      </c>
      <c r="D1746" s="18" t="s">
        <v>4683</v>
      </c>
    </row>
    <row r="1747" spans="2:4" x14ac:dyDescent="0.3">
      <c r="B1747" s="14">
        <v>300608</v>
      </c>
      <c r="C1747" s="15" t="s">
        <v>3934</v>
      </c>
      <c r="D1747" s="18" t="s">
        <v>4683</v>
      </c>
    </row>
    <row r="1748" spans="2:4" x14ac:dyDescent="0.3">
      <c r="B1748" s="14">
        <v>102071</v>
      </c>
      <c r="C1748" s="15" t="s">
        <v>1024</v>
      </c>
      <c r="D1748" s="18" t="s">
        <v>4683</v>
      </c>
    </row>
    <row r="1749" spans="2:4" x14ac:dyDescent="0.3">
      <c r="B1749" s="32">
        <v>102071</v>
      </c>
      <c r="C1749" s="33" t="s">
        <v>1024</v>
      </c>
      <c r="D1749" s="18" t="s">
        <v>4683</v>
      </c>
    </row>
    <row r="1750" spans="2:4" x14ac:dyDescent="0.3">
      <c r="B1750" s="14">
        <v>102070</v>
      </c>
      <c r="C1750" s="15" t="s">
        <v>1023</v>
      </c>
      <c r="D1750" s="18" t="s">
        <v>4683</v>
      </c>
    </row>
    <row r="1751" spans="2:4" x14ac:dyDescent="0.3">
      <c r="B1751" s="14">
        <v>104594</v>
      </c>
      <c r="C1751" s="15" t="s">
        <v>2125</v>
      </c>
      <c r="D1751" s="18" t="s">
        <v>4683</v>
      </c>
    </row>
    <row r="1752" spans="2:4" x14ac:dyDescent="0.3">
      <c r="B1752" s="14">
        <v>104332</v>
      </c>
      <c r="C1752" s="15" t="s">
        <v>1910</v>
      </c>
      <c r="D1752" s="18" t="s">
        <v>4683</v>
      </c>
    </row>
    <row r="1753" spans="2:4" x14ac:dyDescent="0.3">
      <c r="B1753" s="14">
        <v>109645</v>
      </c>
      <c r="C1753" s="15" t="s">
        <v>4950</v>
      </c>
      <c r="D1753" s="18" t="s">
        <v>4683</v>
      </c>
    </row>
    <row r="1754" spans="2:4" x14ac:dyDescent="0.3">
      <c r="B1754" s="14">
        <v>109086</v>
      </c>
      <c r="C1754" s="15" t="s">
        <v>4539</v>
      </c>
      <c r="D1754" s="18" t="s">
        <v>4683</v>
      </c>
    </row>
    <row r="1755" spans="2:4" x14ac:dyDescent="0.3">
      <c r="B1755" s="14">
        <v>102074</v>
      </c>
      <c r="C1755" s="15" t="s">
        <v>1026</v>
      </c>
      <c r="D1755" s="18" t="s">
        <v>4683</v>
      </c>
    </row>
    <row r="1756" spans="2:4" x14ac:dyDescent="0.3">
      <c r="B1756" s="14">
        <v>500261</v>
      </c>
      <c r="C1756" s="15" t="s">
        <v>4876</v>
      </c>
      <c r="D1756" s="18" t="s">
        <v>4683</v>
      </c>
    </row>
    <row r="1757" spans="2:4" x14ac:dyDescent="0.3">
      <c r="B1757" s="14">
        <v>102068</v>
      </c>
      <c r="C1757" s="15" t="s">
        <v>1021</v>
      </c>
      <c r="D1757" s="18" t="s">
        <v>4683</v>
      </c>
    </row>
    <row r="1758" spans="2:4" x14ac:dyDescent="0.3">
      <c r="B1758" s="14">
        <v>104529</v>
      </c>
      <c r="C1758" s="15" t="s">
        <v>2070</v>
      </c>
      <c r="D1758" s="18" t="s">
        <v>4683</v>
      </c>
    </row>
    <row r="1759" spans="2:4" x14ac:dyDescent="0.3">
      <c r="B1759" s="14">
        <v>104254</v>
      </c>
      <c r="C1759" s="15" t="s">
        <v>1847</v>
      </c>
      <c r="D1759" s="18" t="s">
        <v>4683</v>
      </c>
    </row>
    <row r="1760" spans="2:4" x14ac:dyDescent="0.3">
      <c r="B1760" s="14">
        <v>600023</v>
      </c>
      <c r="C1760" s="15" t="s">
        <v>4997</v>
      </c>
      <c r="D1760" s="18" t="s">
        <v>4683</v>
      </c>
    </row>
    <row r="1761" spans="2:4" x14ac:dyDescent="0.3">
      <c r="B1761" s="14">
        <v>700091</v>
      </c>
      <c r="C1761" s="15" t="s">
        <v>5171</v>
      </c>
      <c r="D1761" s="18" t="s">
        <v>4697</v>
      </c>
    </row>
    <row r="1762" spans="2:4" x14ac:dyDescent="0.3">
      <c r="B1762" s="14">
        <v>700097</v>
      </c>
      <c r="C1762" s="15" t="s">
        <v>5209</v>
      </c>
      <c r="D1762" s="18" t="s">
        <v>4697</v>
      </c>
    </row>
    <row r="1763" spans="2:4" x14ac:dyDescent="0.3">
      <c r="B1763" s="14">
        <v>700080</v>
      </c>
      <c r="C1763" s="15" t="s">
        <v>4880</v>
      </c>
      <c r="D1763" s="18" t="s">
        <v>4697</v>
      </c>
    </row>
    <row r="1764" spans="2:4" x14ac:dyDescent="0.3">
      <c r="B1764" s="14">
        <v>700099</v>
      </c>
      <c r="C1764" s="15" t="s">
        <v>5210</v>
      </c>
      <c r="D1764" s="18" t="s">
        <v>4697</v>
      </c>
    </row>
    <row r="1765" spans="2:4" x14ac:dyDescent="0.3">
      <c r="B1765" s="14" t="s">
        <v>4679</v>
      </c>
      <c r="C1765" s="15" t="s">
        <v>4680</v>
      </c>
      <c r="D1765" s="18" t="s">
        <v>4683</v>
      </c>
    </row>
    <row r="1766" spans="2:4" x14ac:dyDescent="0.3">
      <c r="B1766" s="14">
        <v>500213</v>
      </c>
      <c r="C1766" s="15" t="s">
        <v>4204</v>
      </c>
      <c r="D1766" s="18" t="s">
        <v>4683</v>
      </c>
    </row>
    <row r="1767" spans="2:4" x14ac:dyDescent="0.3">
      <c r="B1767" s="14">
        <v>110175</v>
      </c>
      <c r="C1767" s="14" t="s">
        <v>5245</v>
      </c>
      <c r="D1767" s="18" t="s">
        <v>4683</v>
      </c>
    </row>
    <row r="1768" spans="2:4" x14ac:dyDescent="0.3">
      <c r="B1768" s="14">
        <v>500198</v>
      </c>
      <c r="C1768" s="15" t="s">
        <v>4190</v>
      </c>
      <c r="D1768" s="18" t="s">
        <v>4683</v>
      </c>
    </row>
    <row r="1769" spans="2:4" x14ac:dyDescent="0.3">
      <c r="B1769" s="14">
        <v>500057</v>
      </c>
      <c r="C1769" s="15" t="s">
        <v>4107</v>
      </c>
      <c r="D1769" s="18" t="s">
        <v>4683</v>
      </c>
    </row>
    <row r="1770" spans="2:4" x14ac:dyDescent="0.3">
      <c r="B1770" s="14">
        <v>300549</v>
      </c>
      <c r="C1770" s="15" t="s">
        <v>3901</v>
      </c>
      <c r="D1770" s="18" t="s">
        <v>4683</v>
      </c>
    </row>
    <row r="1771" spans="2:4" x14ac:dyDescent="0.3">
      <c r="B1771" s="14">
        <v>400186</v>
      </c>
      <c r="C1771" s="15" t="s">
        <v>4075</v>
      </c>
      <c r="D1771" s="18" t="s">
        <v>4683</v>
      </c>
    </row>
    <row r="1772" spans="2:4" x14ac:dyDescent="0.3">
      <c r="B1772" s="14">
        <v>400199</v>
      </c>
      <c r="C1772" s="15" t="s">
        <v>4087</v>
      </c>
      <c r="D1772" s="18" t="s">
        <v>4683</v>
      </c>
    </row>
    <row r="1773" spans="2:4" x14ac:dyDescent="0.3">
      <c r="B1773" s="14">
        <v>400198</v>
      </c>
      <c r="C1773" s="15" t="s">
        <v>4086</v>
      </c>
      <c r="D1773" s="18" t="s">
        <v>4683</v>
      </c>
    </row>
    <row r="1774" spans="2:4" x14ac:dyDescent="0.3">
      <c r="B1774" s="14">
        <v>400200</v>
      </c>
      <c r="C1774" s="15" t="s">
        <v>4088</v>
      </c>
      <c r="D1774" s="18" t="s">
        <v>4683</v>
      </c>
    </row>
    <row r="1775" spans="2:4" x14ac:dyDescent="0.3">
      <c r="B1775" s="14">
        <v>500275</v>
      </c>
      <c r="C1775" s="15" t="s">
        <v>5161</v>
      </c>
      <c r="D1775" s="18" t="s">
        <v>4683</v>
      </c>
    </row>
    <row r="1776" spans="2:4" x14ac:dyDescent="0.3">
      <c r="B1776" s="14">
        <v>109293</v>
      </c>
      <c r="C1776" s="15" t="s">
        <v>4744</v>
      </c>
      <c r="D1776" s="18" t="s">
        <v>4683</v>
      </c>
    </row>
    <row r="1777" spans="2:4" x14ac:dyDescent="0.3">
      <c r="B1777" s="14">
        <v>109319</v>
      </c>
      <c r="C1777" s="15" t="s">
        <v>4932</v>
      </c>
      <c r="D1777" s="18" t="s">
        <v>4683</v>
      </c>
    </row>
    <row r="1778" spans="2:4" x14ac:dyDescent="0.3">
      <c r="B1778" s="14">
        <v>104874</v>
      </c>
      <c r="C1778" s="15" t="s">
        <v>2320</v>
      </c>
      <c r="D1778" s="18" t="s">
        <v>4683</v>
      </c>
    </row>
    <row r="1779" spans="2:4" x14ac:dyDescent="0.3">
      <c r="B1779" s="14">
        <v>104873</v>
      </c>
      <c r="C1779" s="15" t="s">
        <v>2319</v>
      </c>
      <c r="D1779" s="18" t="s">
        <v>4683</v>
      </c>
    </row>
    <row r="1780" spans="2:4" x14ac:dyDescent="0.3">
      <c r="B1780" s="14">
        <v>200988</v>
      </c>
      <c r="C1780" s="15" t="s">
        <v>3621</v>
      </c>
      <c r="D1780" s="18" t="s">
        <v>4683</v>
      </c>
    </row>
    <row r="1781" spans="2:4" x14ac:dyDescent="0.3">
      <c r="B1781" s="14">
        <v>200945</v>
      </c>
      <c r="C1781" s="15" t="s">
        <v>3585</v>
      </c>
      <c r="D1781" s="18" t="s">
        <v>4683</v>
      </c>
    </row>
    <row r="1782" spans="2:4" x14ac:dyDescent="0.3">
      <c r="B1782" s="14">
        <v>102069</v>
      </c>
      <c r="C1782" s="15" t="s">
        <v>1022</v>
      </c>
      <c r="D1782" s="18" t="s">
        <v>4683</v>
      </c>
    </row>
    <row r="1783" spans="2:4" x14ac:dyDescent="0.3">
      <c r="B1783" s="14">
        <v>500058</v>
      </c>
      <c r="C1783" s="15" t="s">
        <v>4108</v>
      </c>
      <c r="D1783" s="18" t="s">
        <v>4683</v>
      </c>
    </row>
    <row r="1784" spans="2:4" x14ac:dyDescent="0.3">
      <c r="B1784" s="14">
        <v>104284</v>
      </c>
      <c r="C1784" s="15" t="s">
        <v>1873</v>
      </c>
      <c r="D1784" s="18" t="s">
        <v>4683</v>
      </c>
    </row>
    <row r="1785" spans="2:4" x14ac:dyDescent="0.3">
      <c r="B1785" s="14">
        <v>200558</v>
      </c>
      <c r="C1785" s="14" t="s">
        <v>5303</v>
      </c>
      <c r="D1785" s="18"/>
    </row>
    <row r="1786" spans="2:4" x14ac:dyDescent="0.3">
      <c r="B1786" s="14">
        <v>200559</v>
      </c>
      <c r="C1786" s="15" t="s">
        <v>3451</v>
      </c>
      <c r="D1786" s="18" t="s">
        <v>4683</v>
      </c>
    </row>
    <row r="1787" spans="2:4" x14ac:dyDescent="0.3">
      <c r="B1787" s="14">
        <v>400057</v>
      </c>
      <c r="C1787" s="15" t="s">
        <v>4022</v>
      </c>
      <c r="D1787" s="18" t="s">
        <v>4683</v>
      </c>
    </row>
    <row r="1788" spans="2:4" x14ac:dyDescent="0.3">
      <c r="B1788" s="14">
        <v>200218</v>
      </c>
      <c r="C1788" s="15" t="s">
        <v>3360</v>
      </c>
      <c r="D1788" s="18" t="s">
        <v>4683</v>
      </c>
    </row>
    <row r="1789" spans="2:4" x14ac:dyDescent="0.3">
      <c r="B1789" s="14">
        <v>200217</v>
      </c>
      <c r="C1789" s="15" t="s">
        <v>3359</v>
      </c>
      <c r="D1789" s="18" t="s">
        <v>4683</v>
      </c>
    </row>
    <row r="1790" spans="2:4" x14ac:dyDescent="0.3">
      <c r="B1790" s="14">
        <v>200220</v>
      </c>
      <c r="C1790" s="15" t="s">
        <v>3362</v>
      </c>
      <c r="D1790" s="18" t="s">
        <v>4683</v>
      </c>
    </row>
    <row r="1791" spans="2:4" x14ac:dyDescent="0.3">
      <c r="B1791" s="14">
        <v>200219</v>
      </c>
      <c r="C1791" s="15" t="s">
        <v>3361</v>
      </c>
      <c r="D1791" s="18" t="s">
        <v>4683</v>
      </c>
    </row>
    <row r="1792" spans="2:4" x14ac:dyDescent="0.3">
      <c r="B1792" s="14">
        <v>200222</v>
      </c>
      <c r="C1792" s="15" t="s">
        <v>3364</v>
      </c>
      <c r="D1792" s="18" t="s">
        <v>4683</v>
      </c>
    </row>
    <row r="1793" spans="2:4" x14ac:dyDescent="0.3">
      <c r="B1793" s="14">
        <v>200221</v>
      </c>
      <c r="C1793" s="15" t="s">
        <v>3363</v>
      </c>
      <c r="D1793" s="18" t="s">
        <v>4683</v>
      </c>
    </row>
    <row r="1794" spans="2:4" x14ac:dyDescent="0.3">
      <c r="B1794" s="14">
        <v>300310</v>
      </c>
      <c r="C1794" s="15" t="s">
        <v>3807</v>
      </c>
      <c r="D1794" s="18" t="s">
        <v>4683</v>
      </c>
    </row>
    <row r="1795" spans="2:4" x14ac:dyDescent="0.3">
      <c r="B1795" s="14">
        <v>401872</v>
      </c>
      <c r="C1795" s="15" t="s">
        <v>5156</v>
      </c>
      <c r="D1795" s="18" t="s">
        <v>4683</v>
      </c>
    </row>
    <row r="1796" spans="2:4" x14ac:dyDescent="0.3">
      <c r="B1796" s="14">
        <v>400130</v>
      </c>
      <c r="C1796" s="15" t="s">
        <v>4043</v>
      </c>
      <c r="D1796" s="18" t="s">
        <v>4685</v>
      </c>
    </row>
    <row r="1797" spans="2:4" x14ac:dyDescent="0.3">
      <c r="B1797" s="14">
        <v>400197</v>
      </c>
      <c r="C1797" s="15" t="s">
        <v>4085</v>
      </c>
      <c r="D1797" s="18" t="s">
        <v>4683</v>
      </c>
    </row>
    <row r="1798" spans="2:4" x14ac:dyDescent="0.3">
      <c r="B1798" s="14">
        <v>109222</v>
      </c>
      <c r="C1798" s="15" t="s">
        <v>5068</v>
      </c>
      <c r="D1798" s="18" t="s">
        <v>4683</v>
      </c>
    </row>
    <row r="1799" spans="2:4" x14ac:dyDescent="0.3">
      <c r="B1799" s="14">
        <v>400084</v>
      </c>
      <c r="C1799" s="15" t="s">
        <v>4027</v>
      </c>
      <c r="D1799" s="18" t="s">
        <v>4683</v>
      </c>
    </row>
    <row r="1800" spans="2:4" x14ac:dyDescent="0.3">
      <c r="B1800" s="14">
        <v>400155</v>
      </c>
      <c r="C1800" s="15" t="s">
        <v>4054</v>
      </c>
      <c r="D1800" s="18" t="s">
        <v>4683</v>
      </c>
    </row>
    <row r="1801" spans="2:4" x14ac:dyDescent="0.3">
      <c r="B1801" s="14">
        <v>400176</v>
      </c>
      <c r="C1801" s="15" t="s">
        <v>4069</v>
      </c>
      <c r="D1801" s="18" t="s">
        <v>4683</v>
      </c>
    </row>
    <row r="1802" spans="2:4" x14ac:dyDescent="0.3">
      <c r="B1802" s="14">
        <v>110603</v>
      </c>
      <c r="C1802" s="14" t="s">
        <v>5310</v>
      </c>
      <c r="D1802" s="18" t="s">
        <v>4683</v>
      </c>
    </row>
    <row r="1803" spans="2:4" x14ac:dyDescent="0.3">
      <c r="B1803" s="14">
        <v>400168</v>
      </c>
      <c r="C1803" s="15" t="s">
        <v>4065</v>
      </c>
      <c r="D1803" s="18" t="s">
        <v>4683</v>
      </c>
    </row>
    <row r="1804" spans="2:4" x14ac:dyDescent="0.3">
      <c r="B1804" s="14">
        <v>400053</v>
      </c>
      <c r="C1804" s="15" t="s">
        <v>4020</v>
      </c>
      <c r="D1804" s="18" t="s">
        <v>4683</v>
      </c>
    </row>
    <row r="1805" spans="2:4" x14ac:dyDescent="0.3">
      <c r="B1805" s="14">
        <v>400085</v>
      </c>
      <c r="C1805" s="15" t="s">
        <v>4028</v>
      </c>
      <c r="D1805" s="18" t="s">
        <v>4683</v>
      </c>
    </row>
    <row r="1806" spans="2:4" x14ac:dyDescent="0.3">
      <c r="B1806" s="14">
        <v>400058</v>
      </c>
      <c r="C1806" s="15" t="s">
        <v>4023</v>
      </c>
      <c r="D1806" s="18" t="s">
        <v>4683</v>
      </c>
    </row>
    <row r="1807" spans="2:4" x14ac:dyDescent="0.3">
      <c r="B1807" s="14">
        <v>400061</v>
      </c>
      <c r="C1807" s="15" t="s">
        <v>4024</v>
      </c>
      <c r="D1807" s="18" t="s">
        <v>4683</v>
      </c>
    </row>
    <row r="1808" spans="2:4" x14ac:dyDescent="0.3">
      <c r="B1808" s="14">
        <v>400190</v>
      </c>
      <c r="C1808" s="15" t="s">
        <v>4078</v>
      </c>
      <c r="D1808" s="18" t="s">
        <v>4683</v>
      </c>
    </row>
    <row r="1809" spans="2:4" x14ac:dyDescent="0.3">
      <c r="B1809" s="14">
        <v>200223</v>
      </c>
      <c r="C1809" s="15" t="s">
        <v>3365</v>
      </c>
      <c r="D1809" s="18" t="s">
        <v>4683</v>
      </c>
    </row>
    <row r="1810" spans="2:4" x14ac:dyDescent="0.3">
      <c r="B1810" s="14">
        <v>300021</v>
      </c>
      <c r="C1810" s="15" t="s">
        <v>3664</v>
      </c>
      <c r="D1810" s="18" t="s">
        <v>4683</v>
      </c>
    </row>
    <row r="1811" spans="2:4" x14ac:dyDescent="0.3">
      <c r="B1811" s="14">
        <v>300603</v>
      </c>
      <c r="C1811" s="15" t="s">
        <v>3929</v>
      </c>
      <c r="D1811" s="18" t="s">
        <v>4683</v>
      </c>
    </row>
    <row r="1812" spans="2:4" x14ac:dyDescent="0.3">
      <c r="B1812" s="14">
        <v>104686</v>
      </c>
      <c r="C1812" s="15" t="s">
        <v>2187</v>
      </c>
      <c r="D1812" s="18" t="s">
        <v>4683</v>
      </c>
    </row>
    <row r="1813" spans="2:4" x14ac:dyDescent="0.3">
      <c r="B1813" s="14">
        <v>300311</v>
      </c>
      <c r="C1813" s="15" t="s">
        <v>3808</v>
      </c>
      <c r="D1813" s="18" t="s">
        <v>4683</v>
      </c>
    </row>
    <row r="1814" spans="2:4" x14ac:dyDescent="0.3">
      <c r="B1814" s="14">
        <v>500283</v>
      </c>
      <c r="C1814" s="15" t="s">
        <v>5163</v>
      </c>
      <c r="D1814" s="18" t="s">
        <v>4683</v>
      </c>
    </row>
    <row r="1815" spans="2:4" x14ac:dyDescent="0.3">
      <c r="B1815" s="14">
        <v>500284</v>
      </c>
      <c r="C1815" s="15" t="s">
        <v>4980</v>
      </c>
      <c r="D1815" s="18" t="s">
        <v>4683</v>
      </c>
    </row>
    <row r="1816" spans="2:4" x14ac:dyDescent="0.3">
      <c r="B1816" s="14">
        <v>200225</v>
      </c>
      <c r="C1816" s="15" t="s">
        <v>3366</v>
      </c>
      <c r="D1816" s="18" t="s">
        <v>4683</v>
      </c>
    </row>
    <row r="1817" spans="2:4" x14ac:dyDescent="0.3">
      <c r="B1817" s="14">
        <v>200842</v>
      </c>
      <c r="C1817" s="15" t="s">
        <v>3518</v>
      </c>
      <c r="D1817" s="18" t="s">
        <v>4683</v>
      </c>
    </row>
    <row r="1818" spans="2:4" x14ac:dyDescent="0.3">
      <c r="B1818" s="14">
        <v>200963</v>
      </c>
      <c r="C1818" s="15" t="s">
        <v>3601</v>
      </c>
      <c r="D1818" s="18" t="s">
        <v>4683</v>
      </c>
    </row>
    <row r="1819" spans="2:4" x14ac:dyDescent="0.3">
      <c r="B1819" s="18">
        <v>110540</v>
      </c>
      <c r="C1819" s="14" t="s">
        <v>5455</v>
      </c>
      <c r="D1819" s="18" t="s">
        <v>4683</v>
      </c>
    </row>
    <row r="1820" spans="2:4" x14ac:dyDescent="0.3">
      <c r="B1820" s="14">
        <v>300670</v>
      </c>
      <c r="C1820" s="15" t="s">
        <v>3985</v>
      </c>
      <c r="D1820" s="18" t="s">
        <v>4683</v>
      </c>
    </row>
    <row r="1821" spans="2:4" x14ac:dyDescent="0.3">
      <c r="B1821" s="14">
        <v>110297</v>
      </c>
      <c r="C1821" s="14" t="s">
        <v>5216</v>
      </c>
      <c r="D1821" s="18" t="s">
        <v>4696</v>
      </c>
    </row>
    <row r="1822" spans="2:4" x14ac:dyDescent="0.3">
      <c r="B1822" s="14">
        <v>110096</v>
      </c>
      <c r="C1822" s="15" t="s">
        <v>5251</v>
      </c>
      <c r="D1822" s="18" t="s">
        <v>4683</v>
      </c>
    </row>
    <row r="1823" spans="2:4" x14ac:dyDescent="0.3">
      <c r="B1823" s="14">
        <v>200904</v>
      </c>
      <c r="C1823" s="15" t="s">
        <v>3554</v>
      </c>
      <c r="D1823" s="18" t="s">
        <v>4696</v>
      </c>
    </row>
    <row r="1824" spans="2:4" x14ac:dyDescent="0.3">
      <c r="B1824" s="14">
        <v>201046</v>
      </c>
      <c r="C1824" s="15" t="s">
        <v>4643</v>
      </c>
      <c r="D1824" s="18" t="s">
        <v>4683</v>
      </c>
    </row>
    <row r="1825" spans="2:4" x14ac:dyDescent="0.3">
      <c r="B1825" s="14">
        <v>200033</v>
      </c>
      <c r="C1825" s="15" t="s">
        <v>4632</v>
      </c>
      <c r="D1825" s="18" t="s">
        <v>4683</v>
      </c>
    </row>
    <row r="1826" spans="2:4" x14ac:dyDescent="0.3">
      <c r="B1826" s="14">
        <v>109211</v>
      </c>
      <c r="C1826" s="15" t="s">
        <v>4633</v>
      </c>
      <c r="D1826" s="18" t="s">
        <v>4683</v>
      </c>
    </row>
    <row r="1827" spans="2:4" x14ac:dyDescent="0.3">
      <c r="B1827" s="14">
        <v>200034</v>
      </c>
      <c r="C1827" s="15" t="s">
        <v>4633</v>
      </c>
      <c r="D1827" s="18" t="s">
        <v>4683</v>
      </c>
    </row>
    <row r="1828" spans="2:4" x14ac:dyDescent="0.3">
      <c r="B1828" s="14">
        <v>200966</v>
      </c>
      <c r="C1828" s="15" t="s">
        <v>3604</v>
      </c>
      <c r="D1828" s="18" t="s">
        <v>4683</v>
      </c>
    </row>
    <row r="1829" spans="2:4" x14ac:dyDescent="0.3">
      <c r="B1829" s="14">
        <v>200968</v>
      </c>
      <c r="C1829" s="15" t="s">
        <v>3606</v>
      </c>
      <c r="D1829" s="18" t="s">
        <v>4683</v>
      </c>
    </row>
    <row r="1830" spans="2:4" x14ac:dyDescent="0.3">
      <c r="B1830" s="14">
        <v>200965</v>
      </c>
      <c r="C1830" s="15" t="s">
        <v>3603</v>
      </c>
      <c r="D1830" s="18" t="s">
        <v>4683</v>
      </c>
    </row>
    <row r="1831" spans="2:4" x14ac:dyDescent="0.3">
      <c r="B1831" s="14">
        <v>109589</v>
      </c>
      <c r="C1831" s="15" t="s">
        <v>5103</v>
      </c>
      <c r="D1831" s="18" t="s">
        <v>4683</v>
      </c>
    </row>
    <row r="1832" spans="2:4" x14ac:dyDescent="0.3">
      <c r="B1832" s="14">
        <v>110485</v>
      </c>
      <c r="C1832" s="14" t="s">
        <v>5277</v>
      </c>
      <c r="D1832" s="18"/>
    </row>
    <row r="1833" spans="2:4" x14ac:dyDescent="0.3">
      <c r="B1833" s="14">
        <v>201077</v>
      </c>
      <c r="C1833" s="14" t="s">
        <v>5258</v>
      </c>
      <c r="D1833" s="18" t="s">
        <v>4683</v>
      </c>
    </row>
    <row r="1834" spans="2:4" x14ac:dyDescent="0.3">
      <c r="B1834" s="14">
        <v>109016</v>
      </c>
      <c r="C1834" s="15" t="s">
        <v>4500</v>
      </c>
      <c r="D1834" s="18" t="s">
        <v>4697</v>
      </c>
    </row>
    <row r="1835" spans="2:4" x14ac:dyDescent="0.3">
      <c r="B1835" s="14">
        <v>300557</v>
      </c>
      <c r="C1835" s="15" t="s">
        <v>3907</v>
      </c>
      <c r="D1835" s="18" t="s">
        <v>4683</v>
      </c>
    </row>
    <row r="1836" spans="2:4" x14ac:dyDescent="0.3">
      <c r="B1836" s="14">
        <v>300216</v>
      </c>
      <c r="C1836" s="15" t="s">
        <v>5309</v>
      </c>
      <c r="D1836" s="18" t="s">
        <v>4683</v>
      </c>
    </row>
    <row r="1837" spans="2:4" x14ac:dyDescent="0.3">
      <c r="B1837" s="14">
        <v>300203</v>
      </c>
      <c r="C1837" s="15" t="s">
        <v>3780</v>
      </c>
      <c r="D1837" s="18" t="s">
        <v>4683</v>
      </c>
    </row>
    <row r="1838" spans="2:4" x14ac:dyDescent="0.3">
      <c r="B1838" s="14">
        <v>300206</v>
      </c>
      <c r="C1838" s="15" t="s">
        <v>3782</v>
      </c>
      <c r="D1838" s="18" t="s">
        <v>4683</v>
      </c>
    </row>
    <row r="1839" spans="2:4" x14ac:dyDescent="0.3">
      <c r="B1839" s="14">
        <v>300207</v>
      </c>
      <c r="C1839" s="15" t="s">
        <v>3783</v>
      </c>
      <c r="D1839" s="18" t="s">
        <v>4683</v>
      </c>
    </row>
    <row r="1840" spans="2:4" x14ac:dyDescent="0.3">
      <c r="B1840" s="14">
        <v>300201</v>
      </c>
      <c r="C1840" s="15" t="s">
        <v>3778</v>
      </c>
      <c r="D1840" s="18" t="s">
        <v>4683</v>
      </c>
    </row>
    <row r="1841" spans="2:4" x14ac:dyDescent="0.3">
      <c r="B1841" s="32">
        <v>300201</v>
      </c>
      <c r="C1841" s="33" t="s">
        <v>3778</v>
      </c>
      <c r="D1841" s="18" t="s">
        <v>4683</v>
      </c>
    </row>
    <row r="1842" spans="2:4" x14ac:dyDescent="0.3">
      <c r="B1842" s="14">
        <v>300484</v>
      </c>
      <c r="C1842" s="15" t="s">
        <v>3861</v>
      </c>
      <c r="D1842" s="18" t="s">
        <v>4683</v>
      </c>
    </row>
    <row r="1843" spans="2:4" x14ac:dyDescent="0.3">
      <c r="B1843" s="14">
        <v>300205</v>
      </c>
      <c r="C1843" s="15" t="s">
        <v>3781</v>
      </c>
      <c r="D1843" s="18" t="s">
        <v>4683</v>
      </c>
    </row>
    <row r="1844" spans="2:4" x14ac:dyDescent="0.3">
      <c r="B1844" s="14">
        <v>300316</v>
      </c>
      <c r="C1844" s="15" t="s">
        <v>3809</v>
      </c>
      <c r="D1844" s="18" t="s">
        <v>4683</v>
      </c>
    </row>
    <row r="1845" spans="2:4" x14ac:dyDescent="0.3">
      <c r="B1845" s="14">
        <v>300202</v>
      </c>
      <c r="C1845" s="15" t="s">
        <v>3779</v>
      </c>
      <c r="D1845" s="18" t="s">
        <v>4683</v>
      </c>
    </row>
    <row r="1846" spans="2:4" x14ac:dyDescent="0.3">
      <c r="B1846" s="14">
        <v>300638</v>
      </c>
      <c r="C1846" s="15" t="s">
        <v>3960</v>
      </c>
      <c r="D1846" s="18" t="s">
        <v>4683</v>
      </c>
    </row>
    <row r="1847" spans="2:4" x14ac:dyDescent="0.3">
      <c r="B1847" s="14">
        <v>300320</v>
      </c>
      <c r="C1847" s="15" t="s">
        <v>3810</v>
      </c>
      <c r="D1847" s="18" t="s">
        <v>4683</v>
      </c>
    </row>
    <row r="1848" spans="2:4" x14ac:dyDescent="0.3">
      <c r="B1848" s="14">
        <v>300321</v>
      </c>
      <c r="C1848" s="15" t="s">
        <v>3811</v>
      </c>
      <c r="D1848" s="18" t="s">
        <v>4683</v>
      </c>
    </row>
    <row r="1849" spans="2:4" x14ac:dyDescent="0.3">
      <c r="B1849" s="14">
        <v>300629</v>
      </c>
      <c r="C1849" s="15" t="s">
        <v>3951</v>
      </c>
      <c r="D1849" s="18" t="s">
        <v>4683</v>
      </c>
    </row>
    <row r="1850" spans="2:4" x14ac:dyDescent="0.3">
      <c r="B1850" s="14">
        <v>300322</v>
      </c>
      <c r="C1850" s="15" t="s">
        <v>3812</v>
      </c>
      <c r="D1850" s="18" t="s">
        <v>4683</v>
      </c>
    </row>
    <row r="1851" spans="2:4" x14ac:dyDescent="0.3">
      <c r="B1851" s="32">
        <v>300216</v>
      </c>
      <c r="C1851" s="33" t="s">
        <v>5438</v>
      </c>
      <c r="D1851" s="18" t="s">
        <v>4683</v>
      </c>
    </row>
    <row r="1852" spans="2:4" x14ac:dyDescent="0.3">
      <c r="B1852" s="14">
        <v>300637</v>
      </c>
      <c r="C1852" s="15" t="s">
        <v>3959</v>
      </c>
      <c r="D1852" s="18" t="s">
        <v>4683</v>
      </c>
    </row>
    <row r="1853" spans="2:4" x14ac:dyDescent="0.3">
      <c r="B1853" s="14">
        <v>300191</v>
      </c>
      <c r="C1853" s="15" t="s">
        <v>3769</v>
      </c>
      <c r="D1853" s="18" t="s">
        <v>4683</v>
      </c>
    </row>
    <row r="1854" spans="2:4" x14ac:dyDescent="0.3">
      <c r="B1854" s="32">
        <v>300191</v>
      </c>
      <c r="C1854" s="33" t="s">
        <v>3769</v>
      </c>
      <c r="D1854" s="18" t="s">
        <v>4683</v>
      </c>
    </row>
    <row r="1855" spans="2:4" x14ac:dyDescent="0.3">
      <c r="B1855" s="14">
        <v>300604</v>
      </c>
      <c r="C1855" s="15" t="s">
        <v>3930</v>
      </c>
      <c r="D1855" s="18" t="s">
        <v>4683</v>
      </c>
    </row>
    <row r="1856" spans="2:4" x14ac:dyDescent="0.3">
      <c r="B1856" s="14">
        <v>104870</v>
      </c>
      <c r="C1856" s="15" t="s">
        <v>2316</v>
      </c>
      <c r="D1856" s="18" t="s">
        <v>4683</v>
      </c>
    </row>
    <row r="1857" spans="2:4" x14ac:dyDescent="0.3">
      <c r="B1857" s="14">
        <v>300456</v>
      </c>
      <c r="C1857" s="15" t="s">
        <v>5153</v>
      </c>
      <c r="D1857" s="18" t="s">
        <v>4683</v>
      </c>
    </row>
    <row r="1858" spans="2:4" x14ac:dyDescent="0.3">
      <c r="B1858" s="14">
        <v>500073</v>
      </c>
      <c r="C1858" s="15" t="s">
        <v>4113</v>
      </c>
      <c r="D1858" s="18" t="s">
        <v>4685</v>
      </c>
    </row>
    <row r="1859" spans="2:4" x14ac:dyDescent="0.3">
      <c r="B1859" s="14">
        <v>700116</v>
      </c>
      <c r="C1859" s="15" t="s">
        <v>5176</v>
      </c>
      <c r="D1859" s="18" t="s">
        <v>4697</v>
      </c>
    </row>
    <row r="1860" spans="2:4" x14ac:dyDescent="0.3">
      <c r="B1860" s="14">
        <v>105704</v>
      </c>
      <c r="C1860" s="15" t="s">
        <v>2972</v>
      </c>
      <c r="D1860" s="18" t="s">
        <v>4683</v>
      </c>
    </row>
    <row r="1861" spans="2:4" x14ac:dyDescent="0.3">
      <c r="B1861" s="14">
        <v>103929</v>
      </c>
      <c r="C1861" s="15" t="s">
        <v>1708</v>
      </c>
      <c r="D1861" s="18" t="s">
        <v>4683</v>
      </c>
    </row>
    <row r="1862" spans="2:4" x14ac:dyDescent="0.3">
      <c r="B1862" s="14">
        <v>105470</v>
      </c>
      <c r="C1862" s="15" t="s">
        <v>2756</v>
      </c>
      <c r="D1862" s="18" t="s">
        <v>4683</v>
      </c>
    </row>
    <row r="1863" spans="2:4" x14ac:dyDescent="0.3">
      <c r="B1863" s="14">
        <v>400177</v>
      </c>
      <c r="C1863" s="15" t="s">
        <v>4070</v>
      </c>
      <c r="D1863" s="18" t="s">
        <v>4696</v>
      </c>
    </row>
    <row r="1864" spans="2:4" x14ac:dyDescent="0.3">
      <c r="B1864" s="14">
        <v>108904</v>
      </c>
      <c r="C1864" s="15" t="s">
        <v>3278</v>
      </c>
      <c r="D1864" s="18" t="s">
        <v>4683</v>
      </c>
    </row>
    <row r="1865" spans="2:4" x14ac:dyDescent="0.3">
      <c r="B1865" s="14">
        <v>500267</v>
      </c>
      <c r="C1865" s="15" t="s">
        <v>5196</v>
      </c>
      <c r="D1865" s="18" t="s">
        <v>4683</v>
      </c>
    </row>
    <row r="1866" spans="2:4" x14ac:dyDescent="0.3">
      <c r="B1866" s="14">
        <v>500196</v>
      </c>
      <c r="C1866" s="15" t="s">
        <v>4188</v>
      </c>
      <c r="D1866" s="18" t="s">
        <v>4683</v>
      </c>
    </row>
    <row r="1867" spans="2:4" x14ac:dyDescent="0.3">
      <c r="B1867" s="14">
        <v>500123</v>
      </c>
      <c r="C1867" s="15" t="s">
        <v>4136</v>
      </c>
      <c r="D1867" s="18" t="s">
        <v>4683</v>
      </c>
    </row>
    <row r="1868" spans="2:4" x14ac:dyDescent="0.3">
      <c r="B1868" s="14">
        <v>300023</v>
      </c>
      <c r="C1868" s="15" t="s">
        <v>3666</v>
      </c>
      <c r="D1868" s="18" t="s">
        <v>4683</v>
      </c>
    </row>
    <row r="1869" spans="2:4" x14ac:dyDescent="0.3">
      <c r="B1869" s="14">
        <v>200982</v>
      </c>
      <c r="C1869" s="15" t="s">
        <v>3617</v>
      </c>
      <c r="D1869" s="18" t="s">
        <v>4683</v>
      </c>
    </row>
    <row r="1870" spans="2:4" x14ac:dyDescent="0.3">
      <c r="B1870" s="14">
        <v>109724</v>
      </c>
      <c r="C1870" s="15" t="s">
        <v>5146</v>
      </c>
      <c r="D1870" s="18" t="s">
        <v>4683</v>
      </c>
    </row>
    <row r="1871" spans="2:4" x14ac:dyDescent="0.3">
      <c r="B1871" s="14">
        <v>201030</v>
      </c>
      <c r="C1871" s="15" t="s">
        <v>3648</v>
      </c>
      <c r="D1871" s="18" t="s">
        <v>4683</v>
      </c>
    </row>
    <row r="1872" spans="2:4" x14ac:dyDescent="0.3">
      <c r="B1872" s="14">
        <v>500080</v>
      </c>
      <c r="C1872" s="15" t="s">
        <v>4118</v>
      </c>
      <c r="D1872" s="18" t="s">
        <v>4685</v>
      </c>
    </row>
    <row r="1873" spans="2:4" x14ac:dyDescent="0.3">
      <c r="B1873" s="14">
        <v>500122</v>
      </c>
      <c r="C1873" s="15" t="s">
        <v>4135</v>
      </c>
      <c r="D1873" s="18" t="s">
        <v>4683</v>
      </c>
    </row>
    <row r="1874" spans="2:4" x14ac:dyDescent="0.3">
      <c r="B1874" s="14">
        <v>500222</v>
      </c>
      <c r="C1874" s="15" t="s">
        <v>4211</v>
      </c>
      <c r="D1874" s="18" t="s">
        <v>4683</v>
      </c>
    </row>
    <row r="1875" spans="2:4" x14ac:dyDescent="0.3">
      <c r="B1875" s="14">
        <v>500294</v>
      </c>
      <c r="C1875" s="14" t="s">
        <v>4211</v>
      </c>
      <c r="D1875" s="18" t="s">
        <v>4683</v>
      </c>
    </row>
    <row r="1876" spans="2:4" x14ac:dyDescent="0.3">
      <c r="B1876" s="14">
        <v>300446</v>
      </c>
      <c r="C1876" s="15" t="s">
        <v>3847</v>
      </c>
      <c r="D1876" s="18" t="s">
        <v>4683</v>
      </c>
    </row>
    <row r="1877" spans="2:4" x14ac:dyDescent="0.3">
      <c r="B1877" s="14">
        <v>300482</v>
      </c>
      <c r="C1877" s="15" t="s">
        <v>3860</v>
      </c>
      <c r="D1877" s="18" t="s">
        <v>4683</v>
      </c>
    </row>
    <row r="1878" spans="2:4" x14ac:dyDescent="0.3">
      <c r="B1878" s="14">
        <v>300327</v>
      </c>
      <c r="C1878" s="15" t="s">
        <v>3813</v>
      </c>
      <c r="D1878" s="18" t="s">
        <v>4683</v>
      </c>
    </row>
    <row r="1879" spans="2:4" x14ac:dyDescent="0.3">
      <c r="B1879" s="14">
        <v>300329</v>
      </c>
      <c r="C1879" s="15" t="s">
        <v>3814</v>
      </c>
      <c r="D1879" s="18" t="s">
        <v>4683</v>
      </c>
    </row>
    <row r="1880" spans="2:4" x14ac:dyDescent="0.3">
      <c r="B1880" s="14">
        <v>300517</v>
      </c>
      <c r="C1880" s="15" t="s">
        <v>3880</v>
      </c>
      <c r="D1880" s="18" t="s">
        <v>4683</v>
      </c>
    </row>
    <row r="1881" spans="2:4" x14ac:dyDescent="0.3">
      <c r="B1881" s="14">
        <v>109657</v>
      </c>
      <c r="C1881" s="15" t="s">
        <v>5048</v>
      </c>
      <c r="D1881" s="18" t="s">
        <v>4683</v>
      </c>
    </row>
    <row r="1882" spans="2:4" x14ac:dyDescent="0.3">
      <c r="B1882" s="14">
        <v>109656</v>
      </c>
      <c r="C1882" s="15" t="s">
        <v>5131</v>
      </c>
      <c r="D1882" s="18" t="s">
        <v>4683</v>
      </c>
    </row>
    <row r="1883" spans="2:4" x14ac:dyDescent="0.3">
      <c r="B1883" s="14">
        <v>109655</v>
      </c>
      <c r="C1883" s="15" t="s">
        <v>5130</v>
      </c>
      <c r="D1883" s="18" t="s">
        <v>4683</v>
      </c>
    </row>
    <row r="1884" spans="2:4" x14ac:dyDescent="0.3">
      <c r="B1884" s="14">
        <v>109212</v>
      </c>
      <c r="C1884" s="15" t="s">
        <v>4634</v>
      </c>
      <c r="D1884" s="18" t="s">
        <v>4685</v>
      </c>
    </row>
    <row r="1885" spans="2:4" x14ac:dyDescent="0.3">
      <c r="B1885" s="14">
        <v>300537</v>
      </c>
      <c r="C1885" s="15" t="s">
        <v>3892</v>
      </c>
      <c r="D1885" s="18" t="s">
        <v>4683</v>
      </c>
    </row>
    <row r="1886" spans="2:4" x14ac:dyDescent="0.3">
      <c r="B1886" s="14">
        <v>109163</v>
      </c>
      <c r="C1886" s="15" t="s">
        <v>4598</v>
      </c>
      <c r="D1886" s="18" t="s">
        <v>4683</v>
      </c>
    </row>
    <row r="1887" spans="2:4" x14ac:dyDescent="0.3">
      <c r="B1887" s="14">
        <v>109209</v>
      </c>
      <c r="C1887" s="15" t="s">
        <v>4631</v>
      </c>
      <c r="D1887" s="18" t="s">
        <v>4683</v>
      </c>
    </row>
    <row r="1888" spans="2:4" x14ac:dyDescent="0.3">
      <c r="B1888" s="14">
        <v>109162</v>
      </c>
      <c r="C1888" s="15" t="s">
        <v>4597</v>
      </c>
      <c r="D1888" s="18" t="s">
        <v>4683</v>
      </c>
    </row>
    <row r="1889" spans="2:4" x14ac:dyDescent="0.3">
      <c r="B1889" s="14">
        <v>109631</v>
      </c>
      <c r="C1889" s="15" t="s">
        <v>4794</v>
      </c>
      <c r="D1889" s="18" t="s">
        <v>4683</v>
      </c>
    </row>
    <row r="1890" spans="2:4" x14ac:dyDescent="0.3">
      <c r="B1890" s="14">
        <v>109546</v>
      </c>
      <c r="C1890" s="15" t="s">
        <v>4833</v>
      </c>
      <c r="D1890" s="18" t="s">
        <v>4683</v>
      </c>
    </row>
    <row r="1891" spans="2:4" x14ac:dyDescent="0.3">
      <c r="B1891" s="14">
        <v>109547</v>
      </c>
      <c r="C1891" s="15" t="s">
        <v>5098</v>
      </c>
      <c r="D1891" s="18" t="s">
        <v>4683</v>
      </c>
    </row>
    <row r="1892" spans="2:4" x14ac:dyDescent="0.3">
      <c r="B1892" s="14">
        <v>109548</v>
      </c>
      <c r="C1892" s="15" t="s">
        <v>5121</v>
      </c>
      <c r="D1892" s="18" t="s">
        <v>4683</v>
      </c>
    </row>
    <row r="1893" spans="2:4" x14ac:dyDescent="0.3">
      <c r="B1893" s="14">
        <v>109609</v>
      </c>
      <c r="C1893" s="15" t="s">
        <v>4792</v>
      </c>
      <c r="D1893" s="18" t="s">
        <v>4683</v>
      </c>
    </row>
    <row r="1894" spans="2:4" x14ac:dyDescent="0.3">
      <c r="B1894" s="14">
        <v>300649</v>
      </c>
      <c r="C1894" s="15" t="s">
        <v>3970</v>
      </c>
      <c r="D1894" s="18" t="s">
        <v>4697</v>
      </c>
    </row>
    <row r="1895" spans="2:4" x14ac:dyDescent="0.3">
      <c r="B1895" s="14">
        <v>300519</v>
      </c>
      <c r="C1895" s="15" t="s">
        <v>3881</v>
      </c>
      <c r="D1895" s="18" t="s">
        <v>4687</v>
      </c>
    </row>
    <row r="1896" spans="2:4" x14ac:dyDescent="0.3">
      <c r="B1896" s="14">
        <v>300621</v>
      </c>
      <c r="C1896" s="15" t="s">
        <v>3944</v>
      </c>
      <c r="D1896" s="18" t="s">
        <v>4687</v>
      </c>
    </row>
    <row r="1897" spans="2:4" x14ac:dyDescent="0.3">
      <c r="B1897" s="14">
        <v>109197</v>
      </c>
      <c r="C1897" s="15" t="s">
        <v>4866</v>
      </c>
      <c r="D1897" s="18" t="s">
        <v>4731</v>
      </c>
    </row>
    <row r="1898" spans="2:4" x14ac:dyDescent="0.3">
      <c r="B1898" s="14">
        <v>300078</v>
      </c>
      <c r="C1898" s="15" t="s">
        <v>3709</v>
      </c>
      <c r="D1898" s="18" t="s">
        <v>4687</v>
      </c>
    </row>
    <row r="1899" spans="2:4" x14ac:dyDescent="0.3">
      <c r="B1899" s="32">
        <v>111129</v>
      </c>
      <c r="C1899" s="33" t="s">
        <v>5430</v>
      </c>
      <c r="D1899" s="18" t="s">
        <v>4683</v>
      </c>
    </row>
    <row r="1900" spans="2:4" x14ac:dyDescent="0.3">
      <c r="B1900" s="14">
        <v>109620</v>
      </c>
      <c r="C1900" s="15" t="s">
        <v>5105</v>
      </c>
      <c r="D1900" s="18" t="s">
        <v>4683</v>
      </c>
    </row>
    <row r="1901" spans="2:4" x14ac:dyDescent="0.3">
      <c r="B1901" s="14">
        <v>300639</v>
      </c>
      <c r="C1901" s="15" t="s">
        <v>3961</v>
      </c>
      <c r="D1901" s="18" t="s">
        <v>4683</v>
      </c>
    </row>
    <row r="1902" spans="2:4" x14ac:dyDescent="0.3">
      <c r="B1902" s="14">
        <v>300080</v>
      </c>
      <c r="C1902" s="15" t="s">
        <v>3710</v>
      </c>
      <c r="D1902" s="18" t="s">
        <v>4687</v>
      </c>
    </row>
    <row r="1903" spans="2:4" x14ac:dyDescent="0.3">
      <c r="B1903" s="32">
        <v>300080</v>
      </c>
      <c r="C1903" s="33" t="s">
        <v>3710</v>
      </c>
      <c r="D1903" s="18" t="s">
        <v>4683</v>
      </c>
    </row>
    <row r="1904" spans="2:4" x14ac:dyDescent="0.3">
      <c r="B1904" s="14">
        <v>300081</v>
      </c>
      <c r="C1904" s="15" t="s">
        <v>3711</v>
      </c>
      <c r="D1904" s="18" t="s">
        <v>4687</v>
      </c>
    </row>
    <row r="1905" spans="2:4" x14ac:dyDescent="0.3">
      <c r="B1905" s="14">
        <v>500025</v>
      </c>
      <c r="C1905" s="15" t="s">
        <v>4097</v>
      </c>
      <c r="D1905" s="18" t="s">
        <v>4683</v>
      </c>
    </row>
    <row r="1906" spans="2:4" x14ac:dyDescent="0.3">
      <c r="B1906" s="14">
        <v>300523</v>
      </c>
      <c r="C1906" s="15" t="s">
        <v>3882</v>
      </c>
      <c r="D1906" s="18" t="s">
        <v>4687</v>
      </c>
    </row>
    <row r="1907" spans="2:4" x14ac:dyDescent="0.3">
      <c r="B1907" s="14">
        <v>300691</v>
      </c>
      <c r="C1907" s="15" t="s">
        <v>4003</v>
      </c>
      <c r="D1907" s="18" t="s">
        <v>4687</v>
      </c>
    </row>
    <row r="1908" spans="2:4" x14ac:dyDescent="0.3">
      <c r="B1908" s="14">
        <v>300531</v>
      </c>
      <c r="C1908" s="15" t="s">
        <v>3889</v>
      </c>
      <c r="D1908" s="18" t="s">
        <v>4687</v>
      </c>
    </row>
    <row r="1909" spans="2:4" x14ac:dyDescent="0.3">
      <c r="B1909" s="14">
        <v>300601</v>
      </c>
      <c r="C1909" s="15" t="s">
        <v>3927</v>
      </c>
      <c r="D1909" s="18" t="s">
        <v>4731</v>
      </c>
    </row>
    <row r="1910" spans="2:4" x14ac:dyDescent="0.3">
      <c r="B1910" s="14">
        <v>300530</v>
      </c>
      <c r="C1910" s="15" t="s">
        <v>3888</v>
      </c>
      <c r="D1910" s="18" t="s">
        <v>4687</v>
      </c>
    </row>
    <row r="1911" spans="2:4" x14ac:dyDescent="0.3">
      <c r="B1911" s="14">
        <v>104489</v>
      </c>
      <c r="C1911" s="15" t="s">
        <v>2039</v>
      </c>
      <c r="D1911" s="18" t="s">
        <v>4683</v>
      </c>
    </row>
    <row r="1912" spans="2:4" x14ac:dyDescent="0.3">
      <c r="B1912" s="14">
        <v>102093</v>
      </c>
      <c r="C1912" s="15" t="s">
        <v>1028</v>
      </c>
      <c r="D1912" s="18" t="s">
        <v>4687</v>
      </c>
    </row>
    <row r="1913" spans="2:4" x14ac:dyDescent="0.3">
      <c r="B1913" s="14">
        <v>102652</v>
      </c>
      <c r="C1913" s="15" t="s">
        <v>1206</v>
      </c>
      <c r="D1913" s="18" t="s">
        <v>4687</v>
      </c>
    </row>
    <row r="1914" spans="2:4" x14ac:dyDescent="0.3">
      <c r="B1914" s="14">
        <v>104932</v>
      </c>
      <c r="C1914" s="15" t="s">
        <v>2365</v>
      </c>
      <c r="D1914" s="18" t="s">
        <v>4697</v>
      </c>
    </row>
    <row r="1915" spans="2:4" x14ac:dyDescent="0.3">
      <c r="B1915" s="14">
        <v>104930</v>
      </c>
      <c r="C1915" s="15" t="s">
        <v>2364</v>
      </c>
      <c r="D1915" s="18" t="s">
        <v>4697</v>
      </c>
    </row>
    <row r="1916" spans="2:4" x14ac:dyDescent="0.3">
      <c r="B1916" s="14">
        <v>102916</v>
      </c>
      <c r="C1916" s="15" t="s">
        <v>1297</v>
      </c>
      <c r="D1916" s="18" t="s">
        <v>4683</v>
      </c>
    </row>
    <row r="1917" spans="2:4" x14ac:dyDescent="0.3">
      <c r="B1917" s="14">
        <v>110393</v>
      </c>
      <c r="C1917" s="14" t="s">
        <v>5263</v>
      </c>
      <c r="D1917" s="18" t="s">
        <v>4683</v>
      </c>
    </row>
    <row r="1918" spans="2:4" x14ac:dyDescent="0.3">
      <c r="B1918" s="14">
        <v>500136</v>
      </c>
      <c r="C1918" s="15" t="s">
        <v>4140</v>
      </c>
      <c r="D1918" s="18" t="s">
        <v>4683</v>
      </c>
    </row>
    <row r="1919" spans="2:4" x14ac:dyDescent="0.3">
      <c r="B1919" s="14">
        <v>109093</v>
      </c>
      <c r="C1919" s="15" t="s">
        <v>4542</v>
      </c>
      <c r="D1919" s="18" t="s">
        <v>4687</v>
      </c>
    </row>
    <row r="1920" spans="2:4" x14ac:dyDescent="0.3">
      <c r="B1920" s="14">
        <v>109094</v>
      </c>
      <c r="C1920" s="15" t="s">
        <v>4543</v>
      </c>
      <c r="D1920" s="18" t="s">
        <v>4687</v>
      </c>
    </row>
    <row r="1921" spans="2:4" x14ac:dyDescent="0.3">
      <c r="B1921" s="14">
        <v>105543</v>
      </c>
      <c r="C1921" s="15" t="s">
        <v>2817</v>
      </c>
      <c r="D1921" s="18" t="s">
        <v>4683</v>
      </c>
    </row>
    <row r="1922" spans="2:4" x14ac:dyDescent="0.3">
      <c r="B1922" s="14">
        <v>102094</v>
      </c>
      <c r="C1922" s="14" t="s">
        <v>5349</v>
      </c>
      <c r="D1922" s="18" t="s">
        <v>4683</v>
      </c>
    </row>
    <row r="1923" spans="2:4" x14ac:dyDescent="0.3">
      <c r="B1923" s="14">
        <v>105510</v>
      </c>
      <c r="C1923" s="15" t="s">
        <v>2790</v>
      </c>
      <c r="D1923" s="18" t="s">
        <v>4683</v>
      </c>
    </row>
    <row r="1924" spans="2:4" x14ac:dyDescent="0.3">
      <c r="B1924" s="14">
        <v>109514</v>
      </c>
      <c r="C1924" s="15" t="s">
        <v>4828</v>
      </c>
      <c r="D1924" s="18" t="s">
        <v>4697</v>
      </c>
    </row>
    <row r="1925" spans="2:4" x14ac:dyDescent="0.3">
      <c r="B1925" s="14">
        <v>109516</v>
      </c>
      <c r="C1925" s="15" t="s">
        <v>4943</v>
      </c>
      <c r="D1925" s="18" t="s">
        <v>4697</v>
      </c>
    </row>
    <row r="1926" spans="2:4" x14ac:dyDescent="0.3">
      <c r="B1926" s="14">
        <v>109515</v>
      </c>
      <c r="C1926" s="15" t="s">
        <v>5094</v>
      </c>
      <c r="D1926" s="18" t="s">
        <v>4697</v>
      </c>
    </row>
    <row r="1927" spans="2:4" x14ac:dyDescent="0.3">
      <c r="B1927" s="14">
        <v>109517</v>
      </c>
      <c r="C1927" s="15" t="s">
        <v>5095</v>
      </c>
      <c r="D1927" s="18" t="s">
        <v>4697</v>
      </c>
    </row>
    <row r="1928" spans="2:4" x14ac:dyDescent="0.3">
      <c r="B1928" s="14">
        <v>109519</v>
      </c>
      <c r="C1928" s="15" t="s">
        <v>4778</v>
      </c>
      <c r="D1928" s="18" t="s">
        <v>4697</v>
      </c>
    </row>
    <row r="1929" spans="2:4" x14ac:dyDescent="0.3">
      <c r="B1929" s="14">
        <v>109518</v>
      </c>
      <c r="C1929" s="15" t="s">
        <v>4829</v>
      </c>
      <c r="D1929" s="18" t="s">
        <v>4697</v>
      </c>
    </row>
    <row r="1930" spans="2:4" x14ac:dyDescent="0.3">
      <c r="B1930" s="14">
        <v>109520</v>
      </c>
      <c r="C1930" s="15" t="s">
        <v>4779</v>
      </c>
      <c r="D1930" s="18" t="s">
        <v>4697</v>
      </c>
    </row>
    <row r="1931" spans="2:4" x14ac:dyDescent="0.3">
      <c r="B1931" s="14">
        <v>109521</v>
      </c>
      <c r="C1931" s="15" t="s">
        <v>5096</v>
      </c>
      <c r="D1931" s="18" t="s">
        <v>4697</v>
      </c>
    </row>
    <row r="1932" spans="2:4" x14ac:dyDescent="0.3">
      <c r="B1932" s="14">
        <v>200071</v>
      </c>
      <c r="C1932" s="15" t="s">
        <v>3300</v>
      </c>
      <c r="D1932" s="18" t="s">
        <v>4683</v>
      </c>
    </row>
    <row r="1933" spans="2:4" x14ac:dyDescent="0.3">
      <c r="B1933" s="14">
        <v>200073</v>
      </c>
      <c r="C1933" s="15" t="s">
        <v>3301</v>
      </c>
      <c r="D1933" s="18" t="s">
        <v>4683</v>
      </c>
    </row>
    <row r="1934" spans="2:4" x14ac:dyDescent="0.3">
      <c r="B1934" s="14">
        <v>200075</v>
      </c>
      <c r="C1934" s="15" t="s">
        <v>3302</v>
      </c>
      <c r="D1934" s="18" t="s">
        <v>4683</v>
      </c>
    </row>
    <row r="1935" spans="2:4" x14ac:dyDescent="0.3">
      <c r="B1935" s="14">
        <v>200094</v>
      </c>
      <c r="C1935" s="15" t="s">
        <v>3304</v>
      </c>
      <c r="D1935" s="18" t="s">
        <v>4683</v>
      </c>
    </row>
    <row r="1936" spans="2:4" x14ac:dyDescent="0.3">
      <c r="B1936" s="14">
        <v>200098</v>
      </c>
      <c r="C1936" s="15" t="s">
        <v>3305</v>
      </c>
      <c r="D1936" s="18" t="s">
        <v>4683</v>
      </c>
    </row>
    <row r="1937" spans="2:4" x14ac:dyDescent="0.3">
      <c r="B1937" s="14">
        <v>200080</v>
      </c>
      <c r="C1937" s="15" t="s">
        <v>3303</v>
      </c>
      <c r="D1937" s="18" t="s">
        <v>4683</v>
      </c>
    </row>
    <row r="1938" spans="2:4" x14ac:dyDescent="0.3">
      <c r="B1938" s="14">
        <v>200103</v>
      </c>
      <c r="C1938" s="15" t="s">
        <v>3306</v>
      </c>
      <c r="D1938" s="18" t="s">
        <v>4683</v>
      </c>
    </row>
    <row r="1939" spans="2:4" x14ac:dyDescent="0.3">
      <c r="B1939" s="14">
        <v>200133</v>
      </c>
      <c r="C1939" s="15" t="s">
        <v>3320</v>
      </c>
      <c r="D1939" s="18" t="s">
        <v>4683</v>
      </c>
    </row>
    <row r="1940" spans="2:4" x14ac:dyDescent="0.3">
      <c r="B1940" s="14">
        <v>200134</v>
      </c>
      <c r="C1940" s="15" t="s">
        <v>3321</v>
      </c>
      <c r="D1940" s="18" t="s">
        <v>4683</v>
      </c>
    </row>
    <row r="1941" spans="2:4" x14ac:dyDescent="0.3">
      <c r="B1941" s="14">
        <v>200132</v>
      </c>
      <c r="C1941" s="15" t="s">
        <v>3319</v>
      </c>
      <c r="D1941" s="18" t="s">
        <v>4683</v>
      </c>
    </row>
    <row r="1942" spans="2:4" x14ac:dyDescent="0.3">
      <c r="B1942" s="14">
        <v>200135</v>
      </c>
      <c r="C1942" s="15" t="s">
        <v>3322</v>
      </c>
      <c r="D1942" s="18" t="s">
        <v>4683</v>
      </c>
    </row>
    <row r="1943" spans="2:4" x14ac:dyDescent="0.3">
      <c r="B1943" s="14">
        <v>109151</v>
      </c>
      <c r="C1943" s="15" t="s">
        <v>4588</v>
      </c>
      <c r="D1943" s="18" t="s">
        <v>4683</v>
      </c>
    </row>
    <row r="1944" spans="2:4" x14ac:dyDescent="0.3">
      <c r="B1944" s="14">
        <v>109152</v>
      </c>
      <c r="C1944" s="15" t="s">
        <v>4589</v>
      </c>
      <c r="D1944" s="18" t="s">
        <v>4683</v>
      </c>
    </row>
    <row r="1945" spans="2:4" x14ac:dyDescent="0.3">
      <c r="B1945" s="14">
        <v>102639</v>
      </c>
      <c r="C1945" s="15" t="s">
        <v>1201</v>
      </c>
      <c r="D1945" s="18" t="s">
        <v>4683</v>
      </c>
    </row>
    <row r="1946" spans="2:4" x14ac:dyDescent="0.3">
      <c r="B1946" s="14">
        <v>201056</v>
      </c>
      <c r="C1946" s="15" t="s">
        <v>5063</v>
      </c>
      <c r="D1946" s="18" t="s">
        <v>4683</v>
      </c>
    </row>
    <row r="1947" spans="2:4" x14ac:dyDescent="0.3">
      <c r="B1947" s="14">
        <v>109334</v>
      </c>
      <c r="C1947" s="15" t="s">
        <v>4765</v>
      </c>
      <c r="D1947" s="18" t="s">
        <v>4683</v>
      </c>
    </row>
    <row r="1948" spans="2:4" x14ac:dyDescent="0.3">
      <c r="B1948" s="18">
        <v>111561</v>
      </c>
      <c r="C1948" s="14" t="s">
        <v>5453</v>
      </c>
      <c r="D1948" s="18" t="s">
        <v>4683</v>
      </c>
    </row>
    <row r="1949" spans="2:4" x14ac:dyDescent="0.3">
      <c r="B1949" s="14">
        <v>500265</v>
      </c>
      <c r="C1949" s="15" t="s">
        <v>4994</v>
      </c>
      <c r="D1949" s="18" t="s">
        <v>4683</v>
      </c>
    </row>
    <row r="1950" spans="2:4" x14ac:dyDescent="0.3">
      <c r="B1950" s="14" t="s">
        <v>4681</v>
      </c>
      <c r="C1950" s="15" t="s">
        <v>4682</v>
      </c>
      <c r="D1950" s="18" t="s">
        <v>4683</v>
      </c>
    </row>
    <row r="1951" spans="2:4" x14ac:dyDescent="0.3">
      <c r="B1951" s="14">
        <v>500212</v>
      </c>
      <c r="C1951" s="15" t="s">
        <v>4203</v>
      </c>
      <c r="D1951" s="18" t="s">
        <v>4683</v>
      </c>
    </row>
    <row r="1952" spans="2:4" x14ac:dyDescent="0.3">
      <c r="B1952" s="14">
        <v>300455</v>
      </c>
      <c r="C1952" s="15" t="s">
        <v>3851</v>
      </c>
      <c r="D1952" s="18" t="s">
        <v>4683</v>
      </c>
    </row>
    <row r="1953" spans="2:4" x14ac:dyDescent="0.3">
      <c r="B1953" s="14">
        <v>300336</v>
      </c>
      <c r="C1953" s="15" t="s">
        <v>3815</v>
      </c>
      <c r="D1953" s="18" t="s">
        <v>4683</v>
      </c>
    </row>
    <row r="1954" spans="2:4" x14ac:dyDescent="0.3">
      <c r="B1954" s="14">
        <v>102088</v>
      </c>
      <c r="C1954" s="15" t="s">
        <v>1027</v>
      </c>
      <c r="D1954" s="18" t="s">
        <v>4683</v>
      </c>
    </row>
    <row r="1955" spans="2:4" x14ac:dyDescent="0.3">
      <c r="B1955" s="14">
        <v>102096</v>
      </c>
      <c r="C1955" s="15" t="s">
        <v>1030</v>
      </c>
      <c r="D1955" s="18" t="s">
        <v>4683</v>
      </c>
    </row>
    <row r="1956" spans="2:4" x14ac:dyDescent="0.3">
      <c r="B1956" s="14">
        <v>500197</v>
      </c>
      <c r="C1956" s="15" t="s">
        <v>4189</v>
      </c>
      <c r="D1956" s="18" t="s">
        <v>4683</v>
      </c>
    </row>
    <row r="1957" spans="2:4" x14ac:dyDescent="0.3">
      <c r="B1957" s="14">
        <v>109491</v>
      </c>
      <c r="C1957" s="15" t="s">
        <v>5091</v>
      </c>
      <c r="D1957" s="18" t="s">
        <v>4685</v>
      </c>
    </row>
    <row r="1958" spans="2:4" x14ac:dyDescent="0.3">
      <c r="B1958" s="14">
        <v>109035</v>
      </c>
      <c r="C1958" s="15" t="s">
        <v>4512</v>
      </c>
      <c r="D1958" s="18" t="s">
        <v>4683</v>
      </c>
    </row>
    <row r="1959" spans="2:4" x14ac:dyDescent="0.3">
      <c r="B1959" s="14">
        <v>109036</v>
      </c>
      <c r="C1959" s="15" t="s">
        <v>4513</v>
      </c>
      <c r="D1959" s="18" t="s">
        <v>4683</v>
      </c>
    </row>
    <row r="1960" spans="2:4" x14ac:dyDescent="0.3">
      <c r="B1960" s="14">
        <v>106000</v>
      </c>
      <c r="C1960" s="15" t="s">
        <v>3197</v>
      </c>
      <c r="D1960" s="18" t="s">
        <v>4683</v>
      </c>
    </row>
    <row r="1961" spans="2:4" x14ac:dyDescent="0.3">
      <c r="B1961" s="14">
        <v>103997</v>
      </c>
      <c r="C1961" s="15" t="s">
        <v>1735</v>
      </c>
      <c r="D1961" s="18" t="s">
        <v>4683</v>
      </c>
    </row>
    <row r="1962" spans="2:4" x14ac:dyDescent="0.3">
      <c r="B1962" s="14">
        <v>109734</v>
      </c>
      <c r="C1962" s="15" t="s">
        <v>5140</v>
      </c>
      <c r="D1962" s="18" t="s">
        <v>4683</v>
      </c>
    </row>
    <row r="1963" spans="2:4" x14ac:dyDescent="0.3">
      <c r="B1963" s="14">
        <v>104293</v>
      </c>
      <c r="C1963" s="15" t="s">
        <v>1877</v>
      </c>
      <c r="D1963" s="18" t="s">
        <v>4683</v>
      </c>
    </row>
    <row r="1964" spans="2:4" x14ac:dyDescent="0.3">
      <c r="B1964" s="14">
        <v>109456</v>
      </c>
      <c r="C1964" s="15" t="s">
        <v>5090</v>
      </c>
      <c r="D1964" s="18" t="s">
        <v>4683</v>
      </c>
    </row>
    <row r="1965" spans="2:4" x14ac:dyDescent="0.3">
      <c r="B1965" s="14">
        <v>105908</v>
      </c>
      <c r="C1965" s="15" t="s">
        <v>3117</v>
      </c>
      <c r="D1965" s="18" t="s">
        <v>4683</v>
      </c>
    </row>
    <row r="1966" spans="2:4" x14ac:dyDescent="0.3">
      <c r="B1966" s="14">
        <v>103602</v>
      </c>
      <c r="C1966" s="15" t="s">
        <v>1563</v>
      </c>
      <c r="D1966" s="18" t="s">
        <v>4683</v>
      </c>
    </row>
    <row r="1967" spans="2:4" x14ac:dyDescent="0.3">
      <c r="B1967" s="14">
        <v>103547</v>
      </c>
      <c r="C1967" s="15" t="s">
        <v>1535</v>
      </c>
      <c r="D1967" s="18" t="s">
        <v>4683</v>
      </c>
    </row>
    <row r="1968" spans="2:4" x14ac:dyDescent="0.3">
      <c r="B1968" s="14">
        <v>105036</v>
      </c>
      <c r="C1968" s="15" t="s">
        <v>2446</v>
      </c>
      <c r="D1968" s="18" t="s">
        <v>4683</v>
      </c>
    </row>
    <row r="1969" spans="2:4" x14ac:dyDescent="0.3">
      <c r="B1969" s="14">
        <v>106075</v>
      </c>
      <c r="C1969" s="15" t="s">
        <v>3246</v>
      </c>
      <c r="D1969" s="18" t="s">
        <v>4683</v>
      </c>
    </row>
    <row r="1970" spans="2:4" x14ac:dyDescent="0.3">
      <c r="B1970" s="14">
        <v>105408</v>
      </c>
      <c r="C1970" s="15" t="s">
        <v>2705</v>
      </c>
      <c r="D1970" s="18" t="s">
        <v>4683</v>
      </c>
    </row>
    <row r="1971" spans="2:4" x14ac:dyDescent="0.3">
      <c r="B1971" s="14">
        <v>105600</v>
      </c>
      <c r="C1971" s="15" t="s">
        <v>2871</v>
      </c>
      <c r="D1971" s="18" t="s">
        <v>4685</v>
      </c>
    </row>
    <row r="1972" spans="2:4" x14ac:dyDescent="0.3">
      <c r="B1972" s="14">
        <v>109638</v>
      </c>
      <c r="C1972" s="15" t="s">
        <v>4795</v>
      </c>
      <c r="D1972" s="18" t="s">
        <v>4683</v>
      </c>
    </row>
    <row r="1973" spans="2:4" x14ac:dyDescent="0.3">
      <c r="B1973" s="14">
        <v>109637</v>
      </c>
      <c r="C1973" s="15" t="s">
        <v>4948</v>
      </c>
      <c r="D1973" s="18" t="s">
        <v>4683</v>
      </c>
    </row>
    <row r="1974" spans="2:4" x14ac:dyDescent="0.3">
      <c r="B1974" s="14">
        <v>109720</v>
      </c>
      <c r="C1974" s="15" t="s">
        <v>5137</v>
      </c>
      <c r="D1974" s="18" t="s">
        <v>4683</v>
      </c>
    </row>
    <row r="1975" spans="2:4" x14ac:dyDescent="0.3">
      <c r="B1975" s="14">
        <v>105932</v>
      </c>
      <c r="C1975" s="15" t="s">
        <v>3132</v>
      </c>
      <c r="D1975" s="18" t="s">
        <v>4685</v>
      </c>
    </row>
    <row r="1976" spans="2:4" x14ac:dyDescent="0.3">
      <c r="B1976" s="14">
        <v>105931</v>
      </c>
      <c r="C1976" s="15" t="s">
        <v>3131</v>
      </c>
      <c r="D1976" s="18" t="s">
        <v>4685</v>
      </c>
    </row>
    <row r="1977" spans="2:4" x14ac:dyDescent="0.3">
      <c r="B1977" s="14">
        <v>109289</v>
      </c>
      <c r="C1977" s="15" t="s">
        <v>5080</v>
      </c>
      <c r="D1977" s="18" t="s">
        <v>4683</v>
      </c>
    </row>
    <row r="1978" spans="2:4" x14ac:dyDescent="0.3">
      <c r="B1978" s="14">
        <v>109290</v>
      </c>
      <c r="C1978" s="15" t="s">
        <v>4889</v>
      </c>
      <c r="D1978" s="18" t="s">
        <v>4683</v>
      </c>
    </row>
    <row r="1979" spans="2:4" x14ac:dyDescent="0.3">
      <c r="B1979" s="14">
        <v>109291</v>
      </c>
      <c r="C1979" s="15" t="s">
        <v>4890</v>
      </c>
      <c r="D1979" s="18" t="s">
        <v>4683</v>
      </c>
    </row>
    <row r="1980" spans="2:4" x14ac:dyDescent="0.3">
      <c r="B1980" s="14">
        <v>103971</v>
      </c>
      <c r="C1980" s="15" t="s">
        <v>1726</v>
      </c>
      <c r="D1980" s="18" t="s">
        <v>4683</v>
      </c>
    </row>
    <row r="1981" spans="2:4" x14ac:dyDescent="0.3">
      <c r="B1981" s="14">
        <v>109532</v>
      </c>
      <c r="C1981" s="15" t="s">
        <v>4780</v>
      </c>
      <c r="D1981" s="18" t="s">
        <v>4685</v>
      </c>
    </row>
    <row r="1982" spans="2:4" x14ac:dyDescent="0.3">
      <c r="B1982" s="14">
        <v>105709</v>
      </c>
      <c r="C1982" s="15" t="s">
        <v>2976</v>
      </c>
      <c r="D1982" s="18" t="s">
        <v>4685</v>
      </c>
    </row>
    <row r="1983" spans="2:4" x14ac:dyDescent="0.3">
      <c r="B1983" s="14">
        <v>105149</v>
      </c>
      <c r="C1983" s="15" t="s">
        <v>2539</v>
      </c>
      <c r="D1983" s="18" t="s">
        <v>4685</v>
      </c>
    </row>
    <row r="1984" spans="2:4" x14ac:dyDescent="0.3">
      <c r="B1984" s="14">
        <v>105432</v>
      </c>
      <c r="C1984" s="15" t="s">
        <v>2727</v>
      </c>
      <c r="D1984" s="18" t="s">
        <v>4685</v>
      </c>
    </row>
    <row r="1985" spans="2:4" x14ac:dyDescent="0.3">
      <c r="B1985" s="14">
        <v>105431</v>
      </c>
      <c r="C1985" s="15" t="s">
        <v>2726</v>
      </c>
      <c r="D1985" s="18" t="s">
        <v>4685</v>
      </c>
    </row>
    <row r="1986" spans="2:4" x14ac:dyDescent="0.3">
      <c r="B1986" s="14">
        <v>104647</v>
      </c>
      <c r="C1986" s="15" t="s">
        <v>2164</v>
      </c>
      <c r="D1986" s="18" t="s">
        <v>4685</v>
      </c>
    </row>
    <row r="1987" spans="2:4" x14ac:dyDescent="0.3">
      <c r="B1987" s="14">
        <v>103642</v>
      </c>
      <c r="C1987" s="15" t="s">
        <v>1584</v>
      </c>
      <c r="D1987" s="18" t="s">
        <v>4683</v>
      </c>
    </row>
    <row r="1988" spans="2:4" x14ac:dyDescent="0.3">
      <c r="B1988" s="32">
        <v>103642</v>
      </c>
      <c r="C1988" s="33" t="s">
        <v>1584</v>
      </c>
      <c r="D1988" s="18" t="s">
        <v>4683</v>
      </c>
    </row>
    <row r="1989" spans="2:4" x14ac:dyDescent="0.3">
      <c r="B1989" s="14">
        <v>103411</v>
      </c>
      <c r="C1989" s="15" t="s">
        <v>1490</v>
      </c>
      <c r="D1989" s="18" t="s">
        <v>4683</v>
      </c>
    </row>
    <row r="1990" spans="2:4" x14ac:dyDescent="0.3">
      <c r="B1990" s="14">
        <v>104985</v>
      </c>
      <c r="C1990" s="15" t="s">
        <v>2405</v>
      </c>
      <c r="D1990" s="18" t="s">
        <v>4683</v>
      </c>
    </row>
    <row r="1991" spans="2:4" x14ac:dyDescent="0.3">
      <c r="B1991" s="14">
        <v>103771</v>
      </c>
      <c r="C1991" s="15" t="s">
        <v>1650</v>
      </c>
      <c r="D1991" s="18" t="s">
        <v>4683</v>
      </c>
    </row>
    <row r="1992" spans="2:4" x14ac:dyDescent="0.3">
      <c r="B1992" s="14">
        <v>103484</v>
      </c>
      <c r="C1992" s="15" t="s">
        <v>1518</v>
      </c>
      <c r="D1992" s="18" t="s">
        <v>4683</v>
      </c>
    </row>
    <row r="1993" spans="2:4" x14ac:dyDescent="0.3">
      <c r="B1993" s="14">
        <v>104984</v>
      </c>
      <c r="C1993" s="15" t="s">
        <v>2404</v>
      </c>
      <c r="D1993" s="18" t="s">
        <v>4683</v>
      </c>
    </row>
    <row r="1994" spans="2:4" x14ac:dyDescent="0.3">
      <c r="B1994" s="14">
        <v>104476</v>
      </c>
      <c r="C1994" s="15" t="s">
        <v>2027</v>
      </c>
      <c r="D1994" s="18" t="s">
        <v>4683</v>
      </c>
    </row>
    <row r="1995" spans="2:4" x14ac:dyDescent="0.3">
      <c r="B1995" s="14">
        <v>101894</v>
      </c>
      <c r="C1995" s="15" t="s">
        <v>893</v>
      </c>
      <c r="D1995" s="18" t="s">
        <v>4683</v>
      </c>
    </row>
    <row r="1996" spans="2:4" x14ac:dyDescent="0.3">
      <c r="B1996" s="14">
        <v>101895</v>
      </c>
      <c r="C1996" s="15" t="s">
        <v>894</v>
      </c>
      <c r="D1996" s="18" t="s">
        <v>4683</v>
      </c>
    </row>
    <row r="1997" spans="2:4" x14ac:dyDescent="0.3">
      <c r="B1997" s="32">
        <v>101895</v>
      </c>
      <c r="C1997" s="33" t="s">
        <v>894</v>
      </c>
      <c r="D1997" s="18" t="s">
        <v>4683</v>
      </c>
    </row>
    <row r="1998" spans="2:4" x14ac:dyDescent="0.3">
      <c r="B1998" s="14">
        <v>101896</v>
      </c>
      <c r="C1998" s="15" t="s">
        <v>895</v>
      </c>
      <c r="D1998" s="18" t="s">
        <v>4683</v>
      </c>
    </row>
    <row r="1999" spans="2:4" x14ac:dyDescent="0.3">
      <c r="B1999" s="14">
        <v>101897</v>
      </c>
      <c r="C1999" s="15" t="s">
        <v>896</v>
      </c>
      <c r="D1999" s="18" t="s">
        <v>4683</v>
      </c>
    </row>
    <row r="2000" spans="2:4" x14ac:dyDescent="0.3">
      <c r="B2000" s="14">
        <v>101899</v>
      </c>
      <c r="C2000" s="15" t="s">
        <v>897</v>
      </c>
      <c r="D2000" s="18" t="s">
        <v>4683</v>
      </c>
    </row>
    <row r="2001" spans="2:4" x14ac:dyDescent="0.3">
      <c r="B2001" s="14">
        <v>101893</v>
      </c>
      <c r="C2001" s="15" t="s">
        <v>892</v>
      </c>
      <c r="D2001" s="18" t="s">
        <v>4683</v>
      </c>
    </row>
    <row r="2002" spans="2:4" x14ac:dyDescent="0.3">
      <c r="B2002" s="14">
        <v>109531</v>
      </c>
      <c r="C2002" s="15" t="s">
        <v>4904</v>
      </c>
      <c r="D2002" s="18" t="s">
        <v>4683</v>
      </c>
    </row>
    <row r="2003" spans="2:4" x14ac:dyDescent="0.3">
      <c r="B2003" s="14">
        <v>103906</v>
      </c>
      <c r="C2003" s="15" t="s">
        <v>1695</v>
      </c>
      <c r="D2003" s="18" t="s">
        <v>4683</v>
      </c>
    </row>
    <row r="2004" spans="2:4" x14ac:dyDescent="0.3">
      <c r="B2004" s="14">
        <v>103033</v>
      </c>
      <c r="C2004" s="15" t="s">
        <v>1348</v>
      </c>
      <c r="D2004" s="18" t="s">
        <v>4683</v>
      </c>
    </row>
    <row r="2005" spans="2:4" x14ac:dyDescent="0.3">
      <c r="B2005" s="14">
        <v>104830</v>
      </c>
      <c r="C2005" s="15" t="s">
        <v>2278</v>
      </c>
      <c r="D2005" s="18" t="s">
        <v>4683</v>
      </c>
    </row>
    <row r="2006" spans="2:4" x14ac:dyDescent="0.3">
      <c r="B2006" s="14">
        <v>100200</v>
      </c>
      <c r="C2006" s="15" t="s">
        <v>130</v>
      </c>
      <c r="D2006" s="18" t="s">
        <v>4683</v>
      </c>
    </row>
    <row r="2007" spans="2:4" x14ac:dyDescent="0.3">
      <c r="B2007" s="14">
        <v>100201</v>
      </c>
      <c r="C2007" s="15" t="s">
        <v>131</v>
      </c>
      <c r="D2007" s="18" t="s">
        <v>4683</v>
      </c>
    </row>
    <row r="2008" spans="2:4" x14ac:dyDescent="0.3">
      <c r="B2008" s="14">
        <v>100202</v>
      </c>
      <c r="C2008" s="15" t="s">
        <v>132</v>
      </c>
      <c r="D2008" s="18" t="s">
        <v>4683</v>
      </c>
    </row>
    <row r="2009" spans="2:4" x14ac:dyDescent="0.3">
      <c r="B2009" s="14">
        <v>100203</v>
      </c>
      <c r="C2009" s="15" t="s">
        <v>133</v>
      </c>
      <c r="D2009" s="18" t="s">
        <v>4683</v>
      </c>
    </row>
    <row r="2010" spans="2:4" x14ac:dyDescent="0.3">
      <c r="B2010" s="14">
        <v>100204</v>
      </c>
      <c r="C2010" s="15" t="s">
        <v>134</v>
      </c>
      <c r="D2010" s="18" t="s">
        <v>4683</v>
      </c>
    </row>
    <row r="2011" spans="2:4" x14ac:dyDescent="0.3">
      <c r="B2011" s="14">
        <v>109215</v>
      </c>
      <c r="C2011" s="15" t="s">
        <v>4886</v>
      </c>
      <c r="D2011" s="18" t="s">
        <v>4683</v>
      </c>
    </row>
    <row r="2012" spans="2:4" x14ac:dyDescent="0.3">
      <c r="B2012" s="14">
        <v>109220</v>
      </c>
      <c r="C2012" s="15" t="s">
        <v>4915</v>
      </c>
      <c r="D2012" s="18" t="s">
        <v>4683</v>
      </c>
    </row>
    <row r="2013" spans="2:4" x14ac:dyDescent="0.3">
      <c r="B2013" s="14">
        <v>109221</v>
      </c>
      <c r="C2013" s="15" t="s">
        <v>4733</v>
      </c>
      <c r="D2013" s="18" t="s">
        <v>4683</v>
      </c>
    </row>
    <row r="2014" spans="2:4" x14ac:dyDescent="0.3">
      <c r="B2014" s="14">
        <v>104128</v>
      </c>
      <c r="C2014" s="15" t="s">
        <v>1784</v>
      </c>
      <c r="D2014" s="18" t="s">
        <v>4683</v>
      </c>
    </row>
    <row r="2015" spans="2:4" x14ac:dyDescent="0.3">
      <c r="B2015" s="14">
        <v>104672</v>
      </c>
      <c r="C2015" s="15" t="s">
        <v>2177</v>
      </c>
      <c r="D2015" s="18" t="s">
        <v>4683</v>
      </c>
    </row>
    <row r="2016" spans="2:4" x14ac:dyDescent="0.3">
      <c r="B2016" s="14">
        <v>104187</v>
      </c>
      <c r="C2016" s="15" t="s">
        <v>1795</v>
      </c>
      <c r="D2016" s="18" t="s">
        <v>4683</v>
      </c>
    </row>
    <row r="2017" spans="2:4" x14ac:dyDescent="0.3">
      <c r="B2017" s="14">
        <v>105095</v>
      </c>
      <c r="C2017" s="15" t="s">
        <v>1795</v>
      </c>
      <c r="D2017" s="18" t="s">
        <v>4683</v>
      </c>
    </row>
    <row r="2018" spans="2:4" x14ac:dyDescent="0.3">
      <c r="B2018" s="14">
        <v>109214</v>
      </c>
      <c r="C2018" s="15" t="s">
        <v>4636</v>
      </c>
      <c r="D2018" s="18" t="s">
        <v>4683</v>
      </c>
    </row>
    <row r="2019" spans="2:4" x14ac:dyDescent="0.3">
      <c r="B2019" s="14">
        <v>102953</v>
      </c>
      <c r="C2019" s="15" t="s">
        <v>1307</v>
      </c>
      <c r="D2019" s="18" t="s">
        <v>4683</v>
      </c>
    </row>
    <row r="2020" spans="2:4" x14ac:dyDescent="0.3">
      <c r="B2020" s="14">
        <v>105261</v>
      </c>
      <c r="C2020" s="15" t="s">
        <v>2571</v>
      </c>
      <c r="D2020" s="18" t="s">
        <v>4683</v>
      </c>
    </row>
    <row r="2021" spans="2:4" x14ac:dyDescent="0.3">
      <c r="B2021" s="14">
        <v>103727</v>
      </c>
      <c r="C2021" s="15" t="s">
        <v>1611</v>
      </c>
      <c r="D2021" s="18" t="s">
        <v>4683</v>
      </c>
    </row>
    <row r="2022" spans="2:4" x14ac:dyDescent="0.3">
      <c r="B2022" s="14">
        <v>103726</v>
      </c>
      <c r="C2022" s="15" t="s">
        <v>1610</v>
      </c>
      <c r="D2022" s="18" t="s">
        <v>4683</v>
      </c>
    </row>
    <row r="2023" spans="2:4" x14ac:dyDescent="0.3">
      <c r="B2023" s="14">
        <v>103728</v>
      </c>
      <c r="C2023" s="15" t="s">
        <v>1612</v>
      </c>
      <c r="D2023" s="18" t="s">
        <v>4683</v>
      </c>
    </row>
    <row r="2024" spans="2:4" x14ac:dyDescent="0.3">
      <c r="B2024" s="14">
        <v>104884</v>
      </c>
      <c r="C2024" s="15" t="s">
        <v>2329</v>
      </c>
      <c r="D2024" s="18" t="s">
        <v>4683</v>
      </c>
    </row>
    <row r="2025" spans="2:4" x14ac:dyDescent="0.3">
      <c r="B2025" s="14">
        <v>104886</v>
      </c>
      <c r="C2025" s="15" t="s">
        <v>2331</v>
      </c>
      <c r="D2025" s="18" t="s">
        <v>4683</v>
      </c>
    </row>
    <row r="2026" spans="2:4" x14ac:dyDescent="0.3">
      <c r="B2026" s="14">
        <v>104887</v>
      </c>
      <c r="C2026" s="15" t="s">
        <v>2332</v>
      </c>
      <c r="D2026" s="18" t="s">
        <v>4683</v>
      </c>
    </row>
    <row r="2027" spans="2:4" x14ac:dyDescent="0.3">
      <c r="B2027" s="14">
        <v>104885</v>
      </c>
      <c r="C2027" s="15" t="s">
        <v>2330</v>
      </c>
      <c r="D2027" s="18" t="s">
        <v>4683</v>
      </c>
    </row>
    <row r="2028" spans="2:4" x14ac:dyDescent="0.3">
      <c r="B2028" s="14">
        <v>104890</v>
      </c>
      <c r="C2028" s="15" t="s">
        <v>2335</v>
      </c>
      <c r="D2028" s="18" t="s">
        <v>4683</v>
      </c>
    </row>
    <row r="2029" spans="2:4" x14ac:dyDescent="0.3">
      <c r="B2029" s="14">
        <v>104888</v>
      </c>
      <c r="C2029" s="15" t="s">
        <v>2333</v>
      </c>
      <c r="D2029" s="18" t="s">
        <v>4683</v>
      </c>
    </row>
    <row r="2030" spans="2:4" x14ac:dyDescent="0.3">
      <c r="B2030" s="14">
        <v>104876</v>
      </c>
      <c r="C2030" s="15" t="s">
        <v>2321</v>
      </c>
      <c r="D2030" s="18" t="s">
        <v>4683</v>
      </c>
    </row>
    <row r="2031" spans="2:4" x14ac:dyDescent="0.3">
      <c r="B2031" s="14">
        <v>101889</v>
      </c>
      <c r="C2031" s="15" t="s">
        <v>4395</v>
      </c>
      <c r="D2031" s="18" t="s">
        <v>4683</v>
      </c>
    </row>
    <row r="2032" spans="2:4" x14ac:dyDescent="0.3">
      <c r="B2032" s="14">
        <v>101890</v>
      </c>
      <c r="C2032" s="15" t="s">
        <v>889</v>
      </c>
      <c r="D2032" s="18" t="s">
        <v>4683</v>
      </c>
    </row>
    <row r="2033" spans="2:4" x14ac:dyDescent="0.3">
      <c r="B2033" s="14">
        <v>101887</v>
      </c>
      <c r="C2033" s="15" t="s">
        <v>887</v>
      </c>
      <c r="D2033" s="18" t="s">
        <v>4683</v>
      </c>
    </row>
    <row r="2034" spans="2:4" x14ac:dyDescent="0.3">
      <c r="B2034" s="14">
        <v>101888</v>
      </c>
      <c r="C2034" s="15" t="s">
        <v>888</v>
      </c>
      <c r="D2034" s="18" t="s">
        <v>4683</v>
      </c>
    </row>
    <row r="2035" spans="2:4" x14ac:dyDescent="0.3">
      <c r="B2035" s="32">
        <v>101888</v>
      </c>
      <c r="C2035" s="33" t="s">
        <v>888</v>
      </c>
      <c r="D2035" s="18" t="s">
        <v>4683</v>
      </c>
    </row>
    <row r="2036" spans="2:4" x14ac:dyDescent="0.3">
      <c r="B2036" s="14">
        <v>104812</v>
      </c>
      <c r="C2036" s="15" t="s">
        <v>2262</v>
      </c>
      <c r="D2036" s="18" t="s">
        <v>4683</v>
      </c>
    </row>
    <row r="2037" spans="2:4" x14ac:dyDescent="0.3">
      <c r="B2037" s="14">
        <v>110332</v>
      </c>
      <c r="C2037" s="14" t="s">
        <v>5248</v>
      </c>
      <c r="D2037" s="18" t="s">
        <v>4683</v>
      </c>
    </row>
    <row r="2038" spans="2:4" x14ac:dyDescent="0.3">
      <c r="B2038" s="14">
        <v>101891</v>
      </c>
      <c r="C2038" s="15" t="s">
        <v>890</v>
      </c>
      <c r="D2038" s="18" t="s">
        <v>4683</v>
      </c>
    </row>
    <row r="2039" spans="2:4" x14ac:dyDescent="0.3">
      <c r="B2039" s="14">
        <v>109718</v>
      </c>
      <c r="C2039" s="15" t="s">
        <v>4858</v>
      </c>
      <c r="D2039" s="18" t="s">
        <v>4683</v>
      </c>
    </row>
    <row r="2040" spans="2:4" x14ac:dyDescent="0.3">
      <c r="B2040" s="14">
        <v>101892</v>
      </c>
      <c r="C2040" s="15" t="s">
        <v>891</v>
      </c>
      <c r="D2040" s="18" t="s">
        <v>4683</v>
      </c>
    </row>
    <row r="2041" spans="2:4" x14ac:dyDescent="0.3">
      <c r="B2041" s="14">
        <v>103276</v>
      </c>
      <c r="C2041" s="15" t="s">
        <v>1427</v>
      </c>
      <c r="D2041" s="18" t="s">
        <v>4683</v>
      </c>
    </row>
    <row r="2042" spans="2:4" x14ac:dyDescent="0.3">
      <c r="B2042" s="14">
        <v>109671</v>
      </c>
      <c r="C2042" s="15" t="s">
        <v>4853</v>
      </c>
      <c r="D2042" s="18" t="s">
        <v>4683</v>
      </c>
    </row>
    <row r="2043" spans="2:4" x14ac:dyDescent="0.3">
      <c r="B2043" s="14">
        <v>103141</v>
      </c>
      <c r="C2043" s="15" t="s">
        <v>1375</v>
      </c>
      <c r="D2043" s="18" t="s">
        <v>4683</v>
      </c>
    </row>
    <row r="2044" spans="2:4" x14ac:dyDescent="0.3">
      <c r="B2044" s="14">
        <v>103140</v>
      </c>
      <c r="C2044" s="15" t="s">
        <v>1374</v>
      </c>
      <c r="D2044" s="18" t="s">
        <v>4683</v>
      </c>
    </row>
    <row r="2045" spans="2:4" x14ac:dyDescent="0.3">
      <c r="B2045" s="14">
        <v>103143</v>
      </c>
      <c r="C2045" s="15" t="s">
        <v>1377</v>
      </c>
      <c r="D2045" s="18" t="s">
        <v>4683</v>
      </c>
    </row>
    <row r="2046" spans="2:4" x14ac:dyDescent="0.3">
      <c r="B2046" s="14">
        <v>103142</v>
      </c>
      <c r="C2046" s="15" t="s">
        <v>1376</v>
      </c>
      <c r="D2046" s="18" t="s">
        <v>4683</v>
      </c>
    </row>
    <row r="2047" spans="2:4" x14ac:dyDescent="0.3">
      <c r="B2047" s="14">
        <v>103144</v>
      </c>
      <c r="C2047" s="15" t="s">
        <v>1378</v>
      </c>
      <c r="D2047" s="18" t="s">
        <v>4683</v>
      </c>
    </row>
    <row r="2048" spans="2:4" x14ac:dyDescent="0.3">
      <c r="B2048" s="14">
        <v>101882</v>
      </c>
      <c r="C2048" s="15" t="s">
        <v>884</v>
      </c>
      <c r="D2048" s="18" t="s">
        <v>4683</v>
      </c>
    </row>
    <row r="2049" spans="2:4" x14ac:dyDescent="0.3">
      <c r="B2049" s="32">
        <v>101882</v>
      </c>
      <c r="C2049" s="33" t="s">
        <v>884</v>
      </c>
      <c r="D2049" s="18" t="s">
        <v>4683</v>
      </c>
    </row>
    <row r="2050" spans="2:4" x14ac:dyDescent="0.3">
      <c r="B2050" s="14">
        <v>103205</v>
      </c>
      <c r="C2050" s="15" t="s">
        <v>1394</v>
      </c>
      <c r="D2050" s="18" t="s">
        <v>4683</v>
      </c>
    </row>
    <row r="2051" spans="2:4" x14ac:dyDescent="0.3">
      <c r="B2051" s="14">
        <v>103204</v>
      </c>
      <c r="C2051" s="15" t="s">
        <v>1393</v>
      </c>
      <c r="D2051" s="18" t="s">
        <v>4683</v>
      </c>
    </row>
    <row r="2052" spans="2:4" x14ac:dyDescent="0.3">
      <c r="B2052" s="14">
        <v>101886</v>
      </c>
      <c r="C2052" s="15" t="s">
        <v>886</v>
      </c>
      <c r="D2052" s="18" t="s">
        <v>4683</v>
      </c>
    </row>
    <row r="2053" spans="2:4" x14ac:dyDescent="0.3">
      <c r="B2053" s="14">
        <v>101885</v>
      </c>
      <c r="C2053" s="15" t="s">
        <v>885</v>
      </c>
      <c r="D2053" s="18" t="s">
        <v>4683</v>
      </c>
    </row>
    <row r="2054" spans="2:4" x14ac:dyDescent="0.3">
      <c r="B2054" s="32">
        <v>101885</v>
      </c>
      <c r="C2054" s="33" t="s">
        <v>885</v>
      </c>
      <c r="D2054" s="18" t="s">
        <v>4683</v>
      </c>
    </row>
    <row r="2055" spans="2:4" x14ac:dyDescent="0.3">
      <c r="B2055" s="14">
        <v>104464</v>
      </c>
      <c r="C2055" s="15" t="s">
        <v>2017</v>
      </c>
      <c r="D2055" s="18" t="s">
        <v>4683</v>
      </c>
    </row>
    <row r="2056" spans="2:4" x14ac:dyDescent="0.3">
      <c r="B2056" s="14">
        <v>104415</v>
      </c>
      <c r="C2056" s="15" t="s">
        <v>1972</v>
      </c>
      <c r="D2056" s="18" t="s">
        <v>4683</v>
      </c>
    </row>
    <row r="2057" spans="2:4" x14ac:dyDescent="0.3">
      <c r="B2057" s="14">
        <v>104422</v>
      </c>
      <c r="C2057" s="15" t="s">
        <v>1978</v>
      </c>
      <c r="D2057" s="18" t="s">
        <v>4683</v>
      </c>
    </row>
    <row r="2058" spans="2:4" x14ac:dyDescent="0.3">
      <c r="B2058" s="14">
        <v>102675</v>
      </c>
      <c r="C2058" s="15" t="s">
        <v>1218</v>
      </c>
      <c r="D2058" s="18" t="s">
        <v>4683</v>
      </c>
    </row>
    <row r="2059" spans="2:4" x14ac:dyDescent="0.3">
      <c r="B2059" s="14">
        <v>104281</v>
      </c>
      <c r="C2059" s="15" t="s">
        <v>1870</v>
      </c>
      <c r="D2059" s="18" t="s">
        <v>4683</v>
      </c>
    </row>
    <row r="2060" spans="2:4" x14ac:dyDescent="0.3">
      <c r="B2060" s="14">
        <v>103210</v>
      </c>
      <c r="C2060" s="15" t="s">
        <v>1396</v>
      </c>
      <c r="D2060" s="18" t="s">
        <v>4683</v>
      </c>
    </row>
    <row r="2061" spans="2:4" x14ac:dyDescent="0.3">
      <c r="B2061" s="14">
        <v>100782</v>
      </c>
      <c r="C2061" s="15" t="s">
        <v>435</v>
      </c>
      <c r="D2061" s="18" t="s">
        <v>4683</v>
      </c>
    </row>
    <row r="2062" spans="2:4" x14ac:dyDescent="0.3">
      <c r="B2062" s="14">
        <v>100783</v>
      </c>
      <c r="C2062" s="15" t="s">
        <v>436</v>
      </c>
      <c r="D2062" s="18" t="s">
        <v>4683</v>
      </c>
    </row>
    <row r="2063" spans="2:4" x14ac:dyDescent="0.3">
      <c r="B2063" s="32">
        <v>100783</v>
      </c>
      <c r="C2063" s="33" t="s">
        <v>5408</v>
      </c>
      <c r="D2063" s="18" t="s">
        <v>4683</v>
      </c>
    </row>
    <row r="2064" spans="2:4" x14ac:dyDescent="0.3">
      <c r="B2064" s="14">
        <v>100786</v>
      </c>
      <c r="C2064" s="15" t="s">
        <v>438</v>
      </c>
      <c r="D2064" s="18" t="s">
        <v>4683</v>
      </c>
    </row>
    <row r="2065" spans="2:4" x14ac:dyDescent="0.3">
      <c r="B2065" s="14">
        <v>100785</v>
      </c>
      <c r="C2065" s="15" t="s">
        <v>437</v>
      </c>
      <c r="D2065" s="18" t="s">
        <v>4683</v>
      </c>
    </row>
    <row r="2066" spans="2:4" x14ac:dyDescent="0.3">
      <c r="B2066" s="14">
        <v>100787</v>
      </c>
      <c r="C2066" s="15" t="s">
        <v>439</v>
      </c>
      <c r="D2066" s="18" t="s">
        <v>4683</v>
      </c>
    </row>
    <row r="2067" spans="2:4" x14ac:dyDescent="0.3">
      <c r="B2067" s="14">
        <v>100789</v>
      </c>
      <c r="C2067" s="15" t="s">
        <v>441</v>
      </c>
      <c r="D2067" s="18" t="s">
        <v>4683</v>
      </c>
    </row>
    <row r="2068" spans="2:4" x14ac:dyDescent="0.3">
      <c r="B2068" s="14">
        <v>100788</v>
      </c>
      <c r="C2068" s="15" t="s">
        <v>440</v>
      </c>
      <c r="D2068" s="18" t="s">
        <v>4683</v>
      </c>
    </row>
    <row r="2069" spans="2:4" x14ac:dyDescent="0.3">
      <c r="B2069" s="14">
        <v>100791</v>
      </c>
      <c r="C2069" s="15" t="s">
        <v>443</v>
      </c>
      <c r="D2069" s="18" t="s">
        <v>4683</v>
      </c>
    </row>
    <row r="2070" spans="2:4" x14ac:dyDescent="0.3">
      <c r="B2070" s="14">
        <v>100792</v>
      </c>
      <c r="C2070" s="15" t="s">
        <v>444</v>
      </c>
      <c r="D2070" s="18" t="s">
        <v>4683</v>
      </c>
    </row>
    <row r="2071" spans="2:4" x14ac:dyDescent="0.3">
      <c r="B2071" s="14">
        <v>100790</v>
      </c>
      <c r="C2071" s="15" t="s">
        <v>442</v>
      </c>
      <c r="D2071" s="18" t="s">
        <v>4683</v>
      </c>
    </row>
    <row r="2072" spans="2:4" x14ac:dyDescent="0.3">
      <c r="B2072" s="14">
        <v>100793</v>
      </c>
      <c r="C2072" s="15" t="s">
        <v>445</v>
      </c>
      <c r="D2072" s="18" t="s">
        <v>4683</v>
      </c>
    </row>
    <row r="2073" spans="2:4" x14ac:dyDescent="0.3">
      <c r="B2073" s="32">
        <v>100793</v>
      </c>
      <c r="C2073" s="33" t="s">
        <v>5409</v>
      </c>
      <c r="D2073" s="18" t="s">
        <v>4683</v>
      </c>
    </row>
    <row r="2074" spans="2:4" x14ac:dyDescent="0.3">
      <c r="B2074" s="14">
        <v>109419</v>
      </c>
      <c r="C2074" s="15" t="s">
        <v>4818</v>
      </c>
      <c r="D2074" s="18" t="s">
        <v>4683</v>
      </c>
    </row>
    <row r="2075" spans="2:4" x14ac:dyDescent="0.3">
      <c r="B2075" s="14">
        <v>100795</v>
      </c>
      <c r="C2075" s="15" t="s">
        <v>446</v>
      </c>
      <c r="D2075" s="18" t="s">
        <v>4683</v>
      </c>
    </row>
    <row r="2076" spans="2:4" x14ac:dyDescent="0.3">
      <c r="B2076" s="14">
        <v>100798</v>
      </c>
      <c r="C2076" s="15" t="s">
        <v>449</v>
      </c>
      <c r="D2076" s="18" t="s">
        <v>4683</v>
      </c>
    </row>
    <row r="2077" spans="2:4" x14ac:dyDescent="0.3">
      <c r="B2077" s="14">
        <v>100797</v>
      </c>
      <c r="C2077" s="15" t="s">
        <v>448</v>
      </c>
      <c r="D2077" s="18" t="s">
        <v>4683</v>
      </c>
    </row>
    <row r="2078" spans="2:4" x14ac:dyDescent="0.3">
      <c r="B2078" s="14">
        <v>100799</v>
      </c>
      <c r="C2078" s="15" t="s">
        <v>450</v>
      </c>
      <c r="D2078" s="18" t="s">
        <v>4683</v>
      </c>
    </row>
    <row r="2079" spans="2:4" x14ac:dyDescent="0.3">
      <c r="B2079" s="14">
        <v>100796</v>
      </c>
      <c r="C2079" s="15" t="s">
        <v>447</v>
      </c>
      <c r="D2079" s="18" t="s">
        <v>4683</v>
      </c>
    </row>
    <row r="2080" spans="2:4" x14ac:dyDescent="0.3">
      <c r="B2080" s="14">
        <v>1004628</v>
      </c>
      <c r="C2080" s="15" t="s">
        <v>279</v>
      </c>
      <c r="D2080" s="18" t="s">
        <v>4683</v>
      </c>
    </row>
    <row r="2081" spans="2:4" x14ac:dyDescent="0.3">
      <c r="B2081" s="14">
        <v>100801</v>
      </c>
      <c r="C2081" s="15" t="s">
        <v>452</v>
      </c>
      <c r="D2081" s="18" t="s">
        <v>4683</v>
      </c>
    </row>
    <row r="2082" spans="2:4" x14ac:dyDescent="0.3">
      <c r="B2082" s="14">
        <v>100800</v>
      </c>
      <c r="C2082" s="15" t="s">
        <v>451</v>
      </c>
      <c r="D2082" s="18" t="s">
        <v>4683</v>
      </c>
    </row>
    <row r="2083" spans="2:4" x14ac:dyDescent="0.3">
      <c r="B2083" s="14">
        <v>100805</v>
      </c>
      <c r="C2083" s="15" t="s">
        <v>455</v>
      </c>
      <c r="D2083" s="18" t="s">
        <v>4683</v>
      </c>
    </row>
    <row r="2084" spans="2:4" x14ac:dyDescent="0.3">
      <c r="B2084" s="14">
        <v>100804</v>
      </c>
      <c r="C2084" s="15" t="s">
        <v>454</v>
      </c>
      <c r="D2084" s="18" t="s">
        <v>4683</v>
      </c>
    </row>
    <row r="2085" spans="2:4" x14ac:dyDescent="0.3">
      <c r="B2085" s="14">
        <v>100806</v>
      </c>
      <c r="C2085" s="15" t="s">
        <v>456</v>
      </c>
      <c r="D2085" s="18" t="s">
        <v>4683</v>
      </c>
    </row>
    <row r="2086" spans="2:4" x14ac:dyDescent="0.3">
      <c r="B2086" s="14">
        <v>105617</v>
      </c>
      <c r="C2086" s="15" t="s">
        <v>2888</v>
      </c>
      <c r="D2086" s="18" t="s">
        <v>4683</v>
      </c>
    </row>
    <row r="2087" spans="2:4" x14ac:dyDescent="0.3">
      <c r="B2087" s="14">
        <v>100823</v>
      </c>
      <c r="C2087" s="15" t="s">
        <v>457</v>
      </c>
      <c r="D2087" s="18" t="s">
        <v>4683</v>
      </c>
    </row>
    <row r="2088" spans="2:4" x14ac:dyDescent="0.3">
      <c r="B2088" s="14">
        <v>100825</v>
      </c>
      <c r="C2088" s="15" t="s">
        <v>458</v>
      </c>
      <c r="D2088" s="18" t="s">
        <v>4683</v>
      </c>
    </row>
    <row r="2089" spans="2:4" x14ac:dyDescent="0.3">
      <c r="B2089" s="14">
        <v>109002</v>
      </c>
      <c r="C2089" s="15" t="s">
        <v>4486</v>
      </c>
      <c r="D2089" s="18" t="s">
        <v>4683</v>
      </c>
    </row>
    <row r="2090" spans="2:4" x14ac:dyDescent="0.3">
      <c r="B2090" s="14">
        <v>105495</v>
      </c>
      <c r="C2090" s="15" t="s">
        <v>2778</v>
      </c>
      <c r="D2090" s="18" t="s">
        <v>4683</v>
      </c>
    </row>
    <row r="2091" spans="2:4" x14ac:dyDescent="0.3">
      <c r="B2091" s="14">
        <v>104811</v>
      </c>
      <c r="C2091" s="15" t="s">
        <v>2261</v>
      </c>
      <c r="D2091" s="18" t="s">
        <v>4683</v>
      </c>
    </row>
    <row r="2092" spans="2:4" x14ac:dyDescent="0.3">
      <c r="B2092" s="14">
        <v>109743</v>
      </c>
      <c r="C2092" s="15" t="s">
        <v>5060</v>
      </c>
      <c r="D2092" s="18" t="s">
        <v>4683</v>
      </c>
    </row>
    <row r="2093" spans="2:4" x14ac:dyDescent="0.3">
      <c r="B2093" s="14">
        <v>104650</v>
      </c>
      <c r="C2093" s="15" t="s">
        <v>2166</v>
      </c>
      <c r="D2093" s="18" t="s">
        <v>4683</v>
      </c>
    </row>
    <row r="2094" spans="2:4" x14ac:dyDescent="0.3">
      <c r="B2094" s="14">
        <v>110517</v>
      </c>
      <c r="C2094" s="14" t="s">
        <v>5372</v>
      </c>
      <c r="D2094" s="18" t="s">
        <v>4683</v>
      </c>
    </row>
    <row r="2095" spans="2:4" x14ac:dyDescent="0.3">
      <c r="B2095" s="14">
        <v>102900</v>
      </c>
      <c r="C2095" s="15" t="s">
        <v>1287</v>
      </c>
      <c r="D2095" s="18" t="s">
        <v>4683</v>
      </c>
    </row>
    <row r="2096" spans="2:4" x14ac:dyDescent="0.3">
      <c r="B2096" s="14">
        <v>105481</v>
      </c>
      <c r="C2096" s="15" t="s">
        <v>2767</v>
      </c>
      <c r="D2096" s="18" t="s">
        <v>4683</v>
      </c>
    </row>
    <row r="2097" spans="2:4" x14ac:dyDescent="0.3">
      <c r="B2097" s="14">
        <v>109974</v>
      </c>
      <c r="C2097" s="14" t="s">
        <v>5268</v>
      </c>
      <c r="D2097" s="18" t="s">
        <v>4683</v>
      </c>
    </row>
    <row r="2098" spans="2:4" x14ac:dyDescent="0.3">
      <c r="B2098" s="14">
        <v>109857</v>
      </c>
      <c r="C2098" s="14" t="s">
        <v>5233</v>
      </c>
      <c r="D2098" s="18" t="s">
        <v>4683</v>
      </c>
    </row>
    <row r="2099" spans="2:4" x14ac:dyDescent="0.3">
      <c r="B2099" s="14">
        <v>105651</v>
      </c>
      <c r="C2099" s="15" t="s">
        <v>2922</v>
      </c>
      <c r="D2099" s="18" t="s">
        <v>4683</v>
      </c>
    </row>
    <row r="2100" spans="2:4" x14ac:dyDescent="0.3">
      <c r="B2100" s="14">
        <v>105652</v>
      </c>
      <c r="C2100" s="15" t="s">
        <v>2923</v>
      </c>
      <c r="D2100" s="18" t="s">
        <v>4683</v>
      </c>
    </row>
    <row r="2101" spans="2:4" x14ac:dyDescent="0.3">
      <c r="B2101" s="14">
        <v>108967</v>
      </c>
      <c r="C2101" s="15" t="s">
        <v>4456</v>
      </c>
      <c r="D2101" s="18" t="s">
        <v>4683</v>
      </c>
    </row>
    <row r="2102" spans="2:4" x14ac:dyDescent="0.3">
      <c r="B2102" s="32">
        <v>100800</v>
      </c>
      <c r="C2102" s="33" t="s">
        <v>5410</v>
      </c>
      <c r="D2102" s="18" t="s">
        <v>4683</v>
      </c>
    </row>
    <row r="2103" spans="2:4" x14ac:dyDescent="0.3">
      <c r="B2103" s="14">
        <v>105902</v>
      </c>
      <c r="C2103" s="15" t="s">
        <v>3111</v>
      </c>
      <c r="D2103" s="18" t="s">
        <v>4683</v>
      </c>
    </row>
    <row r="2104" spans="2:4" x14ac:dyDescent="0.3">
      <c r="B2104" s="14">
        <v>105565</v>
      </c>
      <c r="C2104" s="15" t="s">
        <v>2838</v>
      </c>
      <c r="D2104" s="18" t="s">
        <v>4683</v>
      </c>
    </row>
    <row r="2105" spans="2:4" x14ac:dyDescent="0.3">
      <c r="B2105" s="14">
        <v>105105</v>
      </c>
      <c r="C2105" s="15" t="s">
        <v>2503</v>
      </c>
      <c r="D2105" s="18" t="s">
        <v>4683</v>
      </c>
    </row>
    <row r="2106" spans="2:4" x14ac:dyDescent="0.3">
      <c r="B2106" s="32">
        <v>100804</v>
      </c>
      <c r="C2106" s="33" t="s">
        <v>5411</v>
      </c>
      <c r="D2106" s="18" t="s">
        <v>4683</v>
      </c>
    </row>
    <row r="2107" spans="2:4" x14ac:dyDescent="0.3">
      <c r="B2107" s="14">
        <v>100803</v>
      </c>
      <c r="C2107" s="15" t="s">
        <v>453</v>
      </c>
      <c r="D2107" s="18" t="s">
        <v>4683</v>
      </c>
    </row>
    <row r="2108" spans="2:4" x14ac:dyDescent="0.3">
      <c r="B2108" s="14">
        <v>105140</v>
      </c>
      <c r="C2108" s="15" t="s">
        <v>453</v>
      </c>
      <c r="D2108" s="18" t="s">
        <v>4683</v>
      </c>
    </row>
    <row r="2109" spans="2:4" x14ac:dyDescent="0.3">
      <c r="B2109" s="14">
        <v>105139</v>
      </c>
      <c r="C2109" s="15" t="s">
        <v>2532</v>
      </c>
      <c r="D2109" s="18" t="s">
        <v>4683</v>
      </c>
    </row>
    <row r="2110" spans="2:4" x14ac:dyDescent="0.3">
      <c r="B2110" s="32">
        <v>110098</v>
      </c>
      <c r="C2110" s="33" t="s">
        <v>5420</v>
      </c>
      <c r="D2110" s="18" t="s">
        <v>4683</v>
      </c>
    </row>
    <row r="2111" spans="2:4" x14ac:dyDescent="0.3">
      <c r="B2111" s="14">
        <v>102695</v>
      </c>
      <c r="C2111" s="15" t="s">
        <v>1225</v>
      </c>
      <c r="D2111" s="18" t="s">
        <v>4683</v>
      </c>
    </row>
    <row r="2112" spans="2:4" x14ac:dyDescent="0.3">
      <c r="B2112" s="14">
        <v>102696</v>
      </c>
      <c r="C2112" s="15" t="s">
        <v>1226</v>
      </c>
      <c r="D2112" s="18" t="s">
        <v>4683</v>
      </c>
    </row>
    <row r="2113" spans="2:4" x14ac:dyDescent="0.3">
      <c r="B2113" s="14">
        <v>102697</v>
      </c>
      <c r="C2113" s="15" t="s">
        <v>1227</v>
      </c>
      <c r="D2113" s="18" t="s">
        <v>4683</v>
      </c>
    </row>
    <row r="2114" spans="2:4" x14ac:dyDescent="0.3">
      <c r="B2114" s="14">
        <v>103340</v>
      </c>
      <c r="C2114" s="15" t="s">
        <v>1452</v>
      </c>
      <c r="D2114" s="18" t="s">
        <v>4683</v>
      </c>
    </row>
    <row r="2115" spans="2:4" x14ac:dyDescent="0.3">
      <c r="B2115" s="14">
        <v>103341</v>
      </c>
      <c r="C2115" s="15" t="s">
        <v>1453</v>
      </c>
      <c r="D2115" s="18" t="s">
        <v>4683</v>
      </c>
    </row>
    <row r="2116" spans="2:4" x14ac:dyDescent="0.3">
      <c r="B2116" s="14">
        <v>100802</v>
      </c>
      <c r="C2116" s="14" t="s">
        <v>5270</v>
      </c>
      <c r="D2116" s="18" t="s">
        <v>4683</v>
      </c>
    </row>
    <row r="2117" spans="2:4" x14ac:dyDescent="0.3">
      <c r="B2117" s="14">
        <v>104806</v>
      </c>
      <c r="C2117" s="15" t="s">
        <v>2257</v>
      </c>
      <c r="D2117" s="18" t="s">
        <v>4683</v>
      </c>
    </row>
    <row r="2118" spans="2:4" x14ac:dyDescent="0.3">
      <c r="B2118" s="14">
        <v>104805</v>
      </c>
      <c r="C2118" s="15" t="s">
        <v>2256</v>
      </c>
      <c r="D2118" s="18" t="s">
        <v>4683</v>
      </c>
    </row>
    <row r="2119" spans="2:4" x14ac:dyDescent="0.3">
      <c r="B2119" s="14">
        <v>109490</v>
      </c>
      <c r="C2119" s="15" t="s">
        <v>5029</v>
      </c>
      <c r="D2119" s="18" t="s">
        <v>4683</v>
      </c>
    </row>
    <row r="2120" spans="2:4" x14ac:dyDescent="0.3">
      <c r="B2120" s="14">
        <v>104554</v>
      </c>
      <c r="C2120" s="15" t="s">
        <v>2091</v>
      </c>
      <c r="D2120" s="18" t="s">
        <v>4683</v>
      </c>
    </row>
    <row r="2121" spans="2:4" x14ac:dyDescent="0.3">
      <c r="B2121" s="14">
        <v>109699</v>
      </c>
      <c r="C2121" s="15" t="s">
        <v>4812</v>
      </c>
      <c r="D2121" s="18" t="s">
        <v>4805</v>
      </c>
    </row>
    <row r="2122" spans="2:4" x14ac:dyDescent="0.3">
      <c r="B2122" s="14">
        <v>101635</v>
      </c>
      <c r="C2122" s="15" t="s">
        <v>748</v>
      </c>
      <c r="D2122" s="18" t="s">
        <v>4683</v>
      </c>
    </row>
    <row r="2123" spans="2:4" x14ac:dyDescent="0.3">
      <c r="B2123" s="14">
        <v>102866</v>
      </c>
      <c r="C2123" s="15" t="s">
        <v>1275</v>
      </c>
      <c r="D2123" s="18" t="s">
        <v>4683</v>
      </c>
    </row>
    <row r="2124" spans="2:4" x14ac:dyDescent="0.3">
      <c r="B2124" s="14">
        <v>103734</v>
      </c>
      <c r="C2124" s="15" t="s">
        <v>1617</v>
      </c>
      <c r="D2124" s="18" t="s">
        <v>4683</v>
      </c>
    </row>
    <row r="2125" spans="2:4" x14ac:dyDescent="0.3">
      <c r="B2125" s="14">
        <v>103735</v>
      </c>
      <c r="C2125" s="15" t="s">
        <v>1618</v>
      </c>
      <c r="D2125" s="18" t="s">
        <v>4683</v>
      </c>
    </row>
    <row r="2126" spans="2:4" x14ac:dyDescent="0.3">
      <c r="B2126" s="14">
        <v>101877</v>
      </c>
      <c r="C2126" s="15" t="s">
        <v>882</v>
      </c>
      <c r="D2126" s="18" t="s">
        <v>4683</v>
      </c>
    </row>
    <row r="2127" spans="2:4" x14ac:dyDescent="0.3">
      <c r="B2127" s="14">
        <v>101879</v>
      </c>
      <c r="C2127" s="15" t="s">
        <v>883</v>
      </c>
      <c r="D2127" s="18" t="s">
        <v>4683</v>
      </c>
    </row>
    <row r="2128" spans="2:4" x14ac:dyDescent="0.3">
      <c r="B2128" s="14">
        <v>105861</v>
      </c>
      <c r="C2128" s="15" t="s">
        <v>3085</v>
      </c>
      <c r="D2128" s="18" t="s">
        <v>4683</v>
      </c>
    </row>
    <row r="2129" spans="2:4" x14ac:dyDescent="0.3">
      <c r="B2129" s="14">
        <v>109619</v>
      </c>
      <c r="C2129" s="15" t="s">
        <v>4793</v>
      </c>
      <c r="D2129" s="18" t="s">
        <v>4683</v>
      </c>
    </row>
    <row r="2130" spans="2:4" x14ac:dyDescent="0.3">
      <c r="B2130" s="14">
        <v>104785</v>
      </c>
      <c r="C2130" s="15" t="s">
        <v>2240</v>
      </c>
      <c r="D2130" s="18" t="s">
        <v>4683</v>
      </c>
    </row>
    <row r="2131" spans="2:4" x14ac:dyDescent="0.3">
      <c r="B2131" s="14">
        <v>104558</v>
      </c>
      <c r="C2131" s="15" t="s">
        <v>2095</v>
      </c>
      <c r="D2131" s="18" t="s">
        <v>4683</v>
      </c>
    </row>
    <row r="2132" spans="2:4" x14ac:dyDescent="0.3">
      <c r="B2132" s="14">
        <v>102569</v>
      </c>
      <c r="C2132" s="15" t="s">
        <v>1171</v>
      </c>
      <c r="D2132" s="18" t="s">
        <v>4683</v>
      </c>
    </row>
    <row r="2133" spans="2:4" x14ac:dyDescent="0.3">
      <c r="B2133" s="14">
        <v>102570</v>
      </c>
      <c r="C2133" s="15" t="s">
        <v>1172</v>
      </c>
      <c r="D2133" s="18" t="s">
        <v>4683</v>
      </c>
    </row>
    <row r="2134" spans="2:4" x14ac:dyDescent="0.3">
      <c r="B2134" s="14">
        <v>102567</v>
      </c>
      <c r="C2134" s="15" t="s">
        <v>1170</v>
      </c>
      <c r="D2134" s="18" t="s">
        <v>4683</v>
      </c>
    </row>
    <row r="2135" spans="2:4" x14ac:dyDescent="0.3">
      <c r="B2135" s="14">
        <v>102565</v>
      </c>
      <c r="C2135" s="15" t="s">
        <v>1168</v>
      </c>
      <c r="D2135" s="18" t="s">
        <v>4683</v>
      </c>
    </row>
    <row r="2136" spans="2:4" x14ac:dyDescent="0.3">
      <c r="B2136" s="14">
        <v>102566</v>
      </c>
      <c r="C2136" s="15" t="s">
        <v>1169</v>
      </c>
      <c r="D2136" s="18" t="s">
        <v>4683</v>
      </c>
    </row>
    <row r="2137" spans="2:4" x14ac:dyDescent="0.3">
      <c r="B2137" s="14">
        <v>109083</v>
      </c>
      <c r="C2137" s="15" t="s">
        <v>4536</v>
      </c>
      <c r="D2137" s="18" t="s">
        <v>4683</v>
      </c>
    </row>
    <row r="2138" spans="2:4" x14ac:dyDescent="0.3">
      <c r="B2138" s="14">
        <v>103911</v>
      </c>
      <c r="C2138" s="15" t="s">
        <v>1698</v>
      </c>
      <c r="D2138" s="18" t="s">
        <v>4683</v>
      </c>
    </row>
    <row r="2139" spans="2:4" x14ac:dyDescent="0.3">
      <c r="B2139" s="14">
        <v>102571</v>
      </c>
      <c r="C2139" s="15" t="s">
        <v>1173</v>
      </c>
      <c r="D2139" s="18" t="s">
        <v>4683</v>
      </c>
    </row>
    <row r="2140" spans="2:4" x14ac:dyDescent="0.3">
      <c r="B2140" s="14">
        <v>102572</v>
      </c>
      <c r="C2140" s="15" t="s">
        <v>1174</v>
      </c>
      <c r="D2140" s="18" t="s">
        <v>4683</v>
      </c>
    </row>
    <row r="2141" spans="2:4" x14ac:dyDescent="0.3">
      <c r="B2141" s="14">
        <v>102573</v>
      </c>
      <c r="C2141" s="15" t="s">
        <v>1175</v>
      </c>
      <c r="D2141" s="18" t="s">
        <v>4683</v>
      </c>
    </row>
    <row r="2142" spans="2:4" x14ac:dyDescent="0.3">
      <c r="B2142" s="14">
        <v>105859</v>
      </c>
      <c r="C2142" s="15" t="s">
        <v>3083</v>
      </c>
      <c r="D2142" s="18" t="s">
        <v>4683</v>
      </c>
    </row>
    <row r="2143" spans="2:4" x14ac:dyDescent="0.3">
      <c r="B2143" s="14">
        <v>102576</v>
      </c>
      <c r="C2143" s="15" t="s">
        <v>4700</v>
      </c>
      <c r="D2143" s="18" t="s">
        <v>4683</v>
      </c>
    </row>
    <row r="2144" spans="2:4" x14ac:dyDescent="0.3">
      <c r="B2144" s="14">
        <v>103561</v>
      </c>
      <c r="C2144" s="15" t="s">
        <v>1540</v>
      </c>
      <c r="D2144" s="18" t="s">
        <v>4683</v>
      </c>
    </row>
    <row r="2145" spans="2:4" x14ac:dyDescent="0.3">
      <c r="B2145" s="14">
        <v>105461</v>
      </c>
      <c r="C2145" s="15" t="s">
        <v>2752</v>
      </c>
      <c r="D2145" s="18" t="s">
        <v>4683</v>
      </c>
    </row>
    <row r="2146" spans="2:4" x14ac:dyDescent="0.3">
      <c r="B2146" s="14">
        <v>102662</v>
      </c>
      <c r="C2146" s="15" t="s">
        <v>1214</v>
      </c>
      <c r="D2146" s="18" t="s">
        <v>4683</v>
      </c>
    </row>
    <row r="2147" spans="2:4" x14ac:dyDescent="0.3">
      <c r="B2147" s="14">
        <v>105858</v>
      </c>
      <c r="C2147" s="15" t="s">
        <v>3082</v>
      </c>
      <c r="D2147" s="18" t="s">
        <v>4683</v>
      </c>
    </row>
    <row r="2148" spans="2:4" x14ac:dyDescent="0.3">
      <c r="B2148" s="14">
        <v>109674</v>
      </c>
      <c r="C2148" s="15" t="s">
        <v>4952</v>
      </c>
      <c r="D2148" s="18" t="s">
        <v>4683</v>
      </c>
    </row>
    <row r="2149" spans="2:4" x14ac:dyDescent="0.3">
      <c r="B2149" s="14">
        <v>102519</v>
      </c>
      <c r="C2149" s="15" t="s">
        <v>1134</v>
      </c>
      <c r="D2149" s="18" t="s">
        <v>4683</v>
      </c>
    </row>
    <row r="2150" spans="2:4" x14ac:dyDescent="0.3">
      <c r="B2150" s="14">
        <v>109690</v>
      </c>
      <c r="C2150" s="15" t="s">
        <v>5113</v>
      </c>
      <c r="D2150" s="18" t="s">
        <v>4683</v>
      </c>
    </row>
    <row r="2151" spans="2:4" x14ac:dyDescent="0.3">
      <c r="B2151" s="14">
        <v>109691</v>
      </c>
      <c r="C2151" s="15" t="s">
        <v>4953</v>
      </c>
      <c r="D2151" s="18" t="s">
        <v>4683</v>
      </c>
    </row>
    <row r="2152" spans="2:4" x14ac:dyDescent="0.3">
      <c r="B2152" s="14">
        <v>105376</v>
      </c>
      <c r="C2152" s="15" t="s">
        <v>2678</v>
      </c>
      <c r="D2152" s="18" t="s">
        <v>4683</v>
      </c>
    </row>
    <row r="2153" spans="2:4" x14ac:dyDescent="0.3">
      <c r="B2153" s="14">
        <v>105904</v>
      </c>
      <c r="C2153" s="15" t="s">
        <v>3113</v>
      </c>
      <c r="D2153" s="18" t="s">
        <v>4683</v>
      </c>
    </row>
    <row r="2154" spans="2:4" x14ac:dyDescent="0.3">
      <c r="B2154" s="14">
        <v>108887</v>
      </c>
      <c r="C2154" s="15" t="s">
        <v>3264</v>
      </c>
      <c r="D2154" s="18" t="s">
        <v>4683</v>
      </c>
    </row>
    <row r="2155" spans="2:4" x14ac:dyDescent="0.3">
      <c r="B2155" s="14">
        <v>109355</v>
      </c>
      <c r="C2155" s="15" t="s">
        <v>4768</v>
      </c>
      <c r="D2155" s="18" t="s">
        <v>4683</v>
      </c>
    </row>
    <row r="2156" spans="2:4" x14ac:dyDescent="0.3">
      <c r="B2156" s="14">
        <v>105831</v>
      </c>
      <c r="C2156" s="15" t="s">
        <v>3058</v>
      </c>
      <c r="D2156" s="18" t="s">
        <v>4683</v>
      </c>
    </row>
    <row r="2157" spans="2:4" x14ac:dyDescent="0.3">
      <c r="B2157" s="14">
        <v>103716</v>
      </c>
      <c r="C2157" s="15" t="s">
        <v>1606</v>
      </c>
      <c r="D2157" s="18" t="s">
        <v>4683</v>
      </c>
    </row>
    <row r="2158" spans="2:4" x14ac:dyDescent="0.3">
      <c r="B2158" s="14">
        <v>400093</v>
      </c>
      <c r="C2158" s="15" t="s">
        <v>4031</v>
      </c>
      <c r="D2158" s="18" t="s">
        <v>4683</v>
      </c>
    </row>
    <row r="2159" spans="2:4" x14ac:dyDescent="0.3">
      <c r="B2159" s="14">
        <v>101634</v>
      </c>
      <c r="C2159" s="15" t="s">
        <v>747</v>
      </c>
      <c r="D2159" s="18" t="s">
        <v>4683</v>
      </c>
    </row>
    <row r="2160" spans="2:4" x14ac:dyDescent="0.3">
      <c r="B2160" s="14">
        <v>101637</v>
      </c>
      <c r="C2160" s="15" t="s">
        <v>749</v>
      </c>
      <c r="D2160" s="18" t="s">
        <v>4683</v>
      </c>
    </row>
    <row r="2161" spans="2:4" x14ac:dyDescent="0.3">
      <c r="B2161" s="14">
        <v>101639</v>
      </c>
      <c r="C2161" s="15" t="s">
        <v>750</v>
      </c>
      <c r="D2161" s="18" t="s">
        <v>4683</v>
      </c>
    </row>
    <row r="2162" spans="2:4" x14ac:dyDescent="0.3">
      <c r="B2162" s="14">
        <v>101645</v>
      </c>
      <c r="C2162" s="15" t="s">
        <v>751</v>
      </c>
      <c r="D2162" s="18" t="s">
        <v>4683</v>
      </c>
    </row>
    <row r="2163" spans="2:4" x14ac:dyDescent="0.3">
      <c r="B2163" s="14">
        <v>104893</v>
      </c>
      <c r="C2163" s="15" t="s">
        <v>2337</v>
      </c>
      <c r="D2163" s="18" t="s">
        <v>4683</v>
      </c>
    </row>
    <row r="2164" spans="2:4" x14ac:dyDescent="0.3">
      <c r="B2164" s="14">
        <v>105168</v>
      </c>
      <c r="C2164" s="15" t="s">
        <v>2554</v>
      </c>
      <c r="D2164" s="18" t="s">
        <v>4683</v>
      </c>
    </row>
    <row r="2165" spans="2:4" x14ac:dyDescent="0.3">
      <c r="B2165" s="14">
        <v>102594</v>
      </c>
      <c r="C2165" s="15" t="s">
        <v>1181</v>
      </c>
      <c r="D2165" s="18" t="s">
        <v>4683</v>
      </c>
    </row>
    <row r="2166" spans="2:4" x14ac:dyDescent="0.3">
      <c r="B2166" s="14">
        <v>109641</v>
      </c>
      <c r="C2166" s="15" t="s">
        <v>4796</v>
      </c>
      <c r="D2166" s="18" t="s">
        <v>4683</v>
      </c>
    </row>
    <row r="2167" spans="2:4" x14ac:dyDescent="0.3">
      <c r="B2167" s="14">
        <v>110333</v>
      </c>
      <c r="C2167" s="14" t="s">
        <v>5239</v>
      </c>
      <c r="D2167" s="18" t="s">
        <v>4683</v>
      </c>
    </row>
    <row r="2168" spans="2:4" x14ac:dyDescent="0.3">
      <c r="B2168" s="14">
        <v>110220</v>
      </c>
      <c r="C2168" s="14" t="s">
        <v>5271</v>
      </c>
      <c r="D2168" s="18" t="s">
        <v>4683</v>
      </c>
    </row>
    <row r="2169" spans="2:4" x14ac:dyDescent="0.3">
      <c r="B2169" s="14">
        <v>110171</v>
      </c>
      <c r="C2169" s="15" t="s">
        <v>5237</v>
      </c>
      <c r="D2169" s="18" t="s">
        <v>4683</v>
      </c>
    </row>
    <row r="2170" spans="2:4" x14ac:dyDescent="0.3">
      <c r="B2170" s="14">
        <v>110172</v>
      </c>
      <c r="C2170" s="15" t="s">
        <v>5331</v>
      </c>
      <c r="D2170" s="18" t="s">
        <v>4683</v>
      </c>
    </row>
    <row r="2171" spans="2:4" x14ac:dyDescent="0.3">
      <c r="B2171" s="14">
        <v>110170</v>
      </c>
      <c r="C2171" s="15" t="s">
        <v>5238</v>
      </c>
      <c r="D2171" s="18" t="s">
        <v>4683</v>
      </c>
    </row>
    <row r="2172" spans="2:4" x14ac:dyDescent="0.3">
      <c r="B2172" s="14">
        <v>110638</v>
      </c>
      <c r="C2172" s="14" t="s">
        <v>5379</v>
      </c>
      <c r="D2172" s="18" t="s">
        <v>4683</v>
      </c>
    </row>
    <row r="2173" spans="2:4" x14ac:dyDescent="0.3">
      <c r="B2173" s="14">
        <v>110642</v>
      </c>
      <c r="C2173" s="14" t="s">
        <v>5378</v>
      </c>
      <c r="D2173" s="18" t="s">
        <v>4683</v>
      </c>
    </row>
    <row r="2174" spans="2:4" x14ac:dyDescent="0.3">
      <c r="B2174" s="14">
        <v>110640</v>
      </c>
      <c r="C2174" s="14" t="s">
        <v>5381</v>
      </c>
      <c r="D2174" s="18" t="s">
        <v>4683</v>
      </c>
    </row>
    <row r="2175" spans="2:4" x14ac:dyDescent="0.3">
      <c r="B2175" s="14">
        <v>110641</v>
      </c>
      <c r="C2175" s="14" t="s">
        <v>5380</v>
      </c>
      <c r="D2175" s="18" t="s">
        <v>4683</v>
      </c>
    </row>
    <row r="2176" spans="2:4" x14ac:dyDescent="0.3">
      <c r="B2176" s="14">
        <v>105096</v>
      </c>
      <c r="C2176" s="15" t="s">
        <v>2496</v>
      </c>
      <c r="D2176" s="18" t="s">
        <v>4683</v>
      </c>
    </row>
    <row r="2177" spans="2:4" x14ac:dyDescent="0.3">
      <c r="B2177" s="14">
        <v>109079</v>
      </c>
      <c r="C2177" s="15" t="s">
        <v>4532</v>
      </c>
      <c r="D2177" s="18" t="s">
        <v>4685</v>
      </c>
    </row>
    <row r="2178" spans="2:4" x14ac:dyDescent="0.3">
      <c r="B2178" s="14">
        <v>110421</v>
      </c>
      <c r="C2178" s="14" t="s">
        <v>5269</v>
      </c>
      <c r="D2178" s="18" t="s">
        <v>4683</v>
      </c>
    </row>
    <row r="2179" spans="2:4" x14ac:dyDescent="0.3">
      <c r="B2179" s="14">
        <v>400195</v>
      </c>
      <c r="C2179" s="15" t="s">
        <v>4083</v>
      </c>
      <c r="D2179" s="18" t="s">
        <v>4683</v>
      </c>
    </row>
    <row r="2180" spans="2:4" x14ac:dyDescent="0.3">
      <c r="B2180" s="14">
        <v>400139</v>
      </c>
      <c r="C2180" s="15" t="s">
        <v>4048</v>
      </c>
      <c r="D2180" s="18" t="s">
        <v>4683</v>
      </c>
    </row>
    <row r="2181" spans="2:4" x14ac:dyDescent="0.3">
      <c r="B2181" s="14">
        <v>104881</v>
      </c>
      <c r="C2181" s="15" t="s">
        <v>2326</v>
      </c>
      <c r="D2181" s="18" t="s">
        <v>4683</v>
      </c>
    </row>
    <row r="2182" spans="2:4" x14ac:dyDescent="0.3">
      <c r="B2182" s="14">
        <v>104880</v>
      </c>
      <c r="C2182" s="15" t="s">
        <v>2325</v>
      </c>
      <c r="D2182" s="18" t="s">
        <v>4683</v>
      </c>
    </row>
    <row r="2183" spans="2:4" x14ac:dyDescent="0.3">
      <c r="B2183" s="14">
        <v>105633</v>
      </c>
      <c r="C2183" s="15" t="s">
        <v>2904</v>
      </c>
      <c r="D2183" s="18" t="s">
        <v>4683</v>
      </c>
    </row>
    <row r="2184" spans="2:4" x14ac:dyDescent="0.3">
      <c r="B2184" s="14">
        <v>105634</v>
      </c>
      <c r="C2184" s="15" t="s">
        <v>2905</v>
      </c>
      <c r="D2184" s="18" t="s">
        <v>4683</v>
      </c>
    </row>
    <row r="2185" spans="2:4" x14ac:dyDescent="0.3">
      <c r="B2185" s="14">
        <v>300602</v>
      </c>
      <c r="C2185" s="15" t="s">
        <v>3928</v>
      </c>
      <c r="D2185" s="18" t="s">
        <v>4683</v>
      </c>
    </row>
    <row r="2186" spans="2:4" x14ac:dyDescent="0.3">
      <c r="B2186" s="14">
        <v>104032</v>
      </c>
      <c r="C2186" s="15" t="s">
        <v>1755</v>
      </c>
      <c r="D2186" s="18" t="s">
        <v>4683</v>
      </c>
    </row>
    <row r="2187" spans="2:4" x14ac:dyDescent="0.3">
      <c r="B2187" s="14">
        <v>103562</v>
      </c>
      <c r="C2187" s="15" t="s">
        <v>1541</v>
      </c>
      <c r="D2187" s="18" t="s">
        <v>4683</v>
      </c>
    </row>
    <row r="2188" spans="2:4" x14ac:dyDescent="0.3">
      <c r="B2188" s="14">
        <v>103717</v>
      </c>
      <c r="C2188" s="15" t="s">
        <v>1607</v>
      </c>
      <c r="D2188" s="18" t="s">
        <v>4683</v>
      </c>
    </row>
    <row r="2189" spans="2:4" x14ac:dyDescent="0.3">
      <c r="B2189" s="14">
        <v>104691</v>
      </c>
      <c r="C2189" s="15" t="s">
        <v>2192</v>
      </c>
      <c r="D2189" s="18" t="s">
        <v>4683</v>
      </c>
    </row>
    <row r="2190" spans="2:4" x14ac:dyDescent="0.3">
      <c r="B2190" s="14">
        <v>104288</v>
      </c>
      <c r="C2190" s="15" t="s">
        <v>1874</v>
      </c>
      <c r="D2190" s="18" t="s">
        <v>4683</v>
      </c>
    </row>
    <row r="2191" spans="2:4" x14ac:dyDescent="0.3">
      <c r="B2191" s="14">
        <v>104695</v>
      </c>
      <c r="C2191" s="15" t="s">
        <v>2196</v>
      </c>
      <c r="D2191" s="18" t="s">
        <v>4683</v>
      </c>
    </row>
    <row r="2192" spans="2:4" x14ac:dyDescent="0.3">
      <c r="B2192" s="14">
        <v>104693</v>
      </c>
      <c r="C2192" s="15" t="s">
        <v>2194</v>
      </c>
      <c r="D2192" s="18" t="s">
        <v>4683</v>
      </c>
    </row>
    <row r="2193" spans="2:4" x14ac:dyDescent="0.3">
      <c r="B2193" s="14">
        <v>109333</v>
      </c>
      <c r="C2193" s="15" t="s">
        <v>5016</v>
      </c>
      <c r="D2193" s="18" t="s">
        <v>4683</v>
      </c>
    </row>
    <row r="2194" spans="2:4" x14ac:dyDescent="0.3">
      <c r="B2194" s="14">
        <v>201017</v>
      </c>
      <c r="C2194" s="15" t="s">
        <v>3637</v>
      </c>
      <c r="D2194" s="18" t="s">
        <v>4683</v>
      </c>
    </row>
    <row r="2195" spans="2:4" x14ac:dyDescent="0.3">
      <c r="B2195" s="14">
        <v>103291</v>
      </c>
      <c r="C2195" s="15" t="s">
        <v>1434</v>
      </c>
      <c r="D2195" s="18" t="s">
        <v>4683</v>
      </c>
    </row>
    <row r="2196" spans="2:4" x14ac:dyDescent="0.3">
      <c r="B2196" s="14">
        <v>103294</v>
      </c>
      <c r="C2196" s="15" t="s">
        <v>1435</v>
      </c>
      <c r="D2196" s="18" t="s">
        <v>4683</v>
      </c>
    </row>
    <row r="2197" spans="2:4" x14ac:dyDescent="0.3">
      <c r="B2197" s="14">
        <v>104913</v>
      </c>
      <c r="C2197" s="15" t="s">
        <v>2356</v>
      </c>
      <c r="D2197" s="18" t="s">
        <v>4683</v>
      </c>
    </row>
    <row r="2198" spans="2:4" x14ac:dyDescent="0.3">
      <c r="B2198" s="14">
        <v>104034</v>
      </c>
      <c r="C2198" s="15" t="s">
        <v>1757</v>
      </c>
      <c r="D2198" s="18" t="s">
        <v>4683</v>
      </c>
    </row>
    <row r="2199" spans="2:4" x14ac:dyDescent="0.3">
      <c r="B2199" s="14">
        <v>104038</v>
      </c>
      <c r="C2199" s="15" t="s">
        <v>1758</v>
      </c>
      <c r="D2199" s="18" t="s">
        <v>4683</v>
      </c>
    </row>
    <row r="2200" spans="2:4" x14ac:dyDescent="0.3">
      <c r="B2200" s="14">
        <v>104033</v>
      </c>
      <c r="C2200" s="15" t="s">
        <v>1756</v>
      </c>
      <c r="D2200" s="18" t="s">
        <v>4683</v>
      </c>
    </row>
    <row r="2201" spans="2:4" x14ac:dyDescent="0.3">
      <c r="B2201" s="14">
        <v>103925</v>
      </c>
      <c r="C2201" s="15" t="s">
        <v>1707</v>
      </c>
      <c r="D2201" s="18" t="s">
        <v>4683</v>
      </c>
    </row>
    <row r="2202" spans="2:4" x14ac:dyDescent="0.3">
      <c r="B2202" s="14">
        <v>103563</v>
      </c>
      <c r="C2202" s="15" t="s">
        <v>1542</v>
      </c>
      <c r="D2202" s="18" t="s">
        <v>4683</v>
      </c>
    </row>
    <row r="2203" spans="2:4" x14ac:dyDescent="0.3">
      <c r="B2203" s="14">
        <v>104988</v>
      </c>
      <c r="C2203" s="15" t="s">
        <v>2408</v>
      </c>
      <c r="D2203" s="18" t="s">
        <v>4683</v>
      </c>
    </row>
    <row r="2204" spans="2:4" x14ac:dyDescent="0.3">
      <c r="B2204" s="14">
        <v>104895</v>
      </c>
      <c r="C2204" s="15" t="s">
        <v>2339</v>
      </c>
      <c r="D2204" s="18" t="s">
        <v>4683</v>
      </c>
    </row>
    <row r="2205" spans="2:4" x14ac:dyDescent="0.3">
      <c r="B2205" s="14">
        <v>106066</v>
      </c>
      <c r="C2205" s="15" t="s">
        <v>3241</v>
      </c>
      <c r="D2205" s="18" t="s">
        <v>4683</v>
      </c>
    </row>
    <row r="2206" spans="2:4" x14ac:dyDescent="0.3">
      <c r="B2206" s="14">
        <v>104896</v>
      </c>
      <c r="C2206" s="15" t="s">
        <v>2340</v>
      </c>
      <c r="D2206" s="18" t="s">
        <v>4683</v>
      </c>
    </row>
    <row r="2207" spans="2:4" x14ac:dyDescent="0.3">
      <c r="B2207" s="14">
        <v>106063</v>
      </c>
      <c r="C2207" s="15" t="s">
        <v>3238</v>
      </c>
      <c r="D2207" s="18" t="s">
        <v>4683</v>
      </c>
    </row>
    <row r="2208" spans="2:4" x14ac:dyDescent="0.3">
      <c r="B2208" s="14">
        <v>104308</v>
      </c>
      <c r="C2208" s="15" t="s">
        <v>1889</v>
      </c>
      <c r="D2208" s="18" t="s">
        <v>4683</v>
      </c>
    </row>
    <row r="2209" spans="2:4" x14ac:dyDescent="0.3">
      <c r="B2209" s="14">
        <v>104894</v>
      </c>
      <c r="C2209" s="15" t="s">
        <v>2338</v>
      </c>
      <c r="D2209" s="18" t="s">
        <v>4683</v>
      </c>
    </row>
    <row r="2210" spans="2:4" x14ac:dyDescent="0.3">
      <c r="B2210" s="14">
        <v>104309</v>
      </c>
      <c r="C2210" s="15" t="s">
        <v>1890</v>
      </c>
      <c r="D2210" s="18" t="s">
        <v>4683</v>
      </c>
    </row>
    <row r="2211" spans="2:4" x14ac:dyDescent="0.3">
      <c r="B2211" s="14">
        <v>104310</v>
      </c>
      <c r="C2211" s="15" t="s">
        <v>1891</v>
      </c>
      <c r="D2211" s="18" t="s">
        <v>4683</v>
      </c>
    </row>
    <row r="2212" spans="2:4" x14ac:dyDescent="0.3">
      <c r="B2212" s="14">
        <v>104307</v>
      </c>
      <c r="C2212" s="15" t="s">
        <v>1888</v>
      </c>
      <c r="D2212" s="18" t="s">
        <v>4683</v>
      </c>
    </row>
    <row r="2213" spans="2:4" x14ac:dyDescent="0.3">
      <c r="B2213" s="14">
        <v>104317</v>
      </c>
      <c r="C2213" s="15" t="s">
        <v>1898</v>
      </c>
      <c r="D2213" s="18" t="s">
        <v>4683</v>
      </c>
    </row>
    <row r="2214" spans="2:4" x14ac:dyDescent="0.3">
      <c r="B2214" s="14">
        <v>106064</v>
      </c>
      <c r="C2214" s="15" t="s">
        <v>3239</v>
      </c>
      <c r="D2214" s="18" t="s">
        <v>4683</v>
      </c>
    </row>
    <row r="2215" spans="2:4" x14ac:dyDescent="0.3">
      <c r="B2215" s="14">
        <v>106065</v>
      </c>
      <c r="C2215" s="15" t="s">
        <v>3240</v>
      </c>
      <c r="D2215" s="18" t="s">
        <v>4683</v>
      </c>
    </row>
    <row r="2216" spans="2:4" x14ac:dyDescent="0.3">
      <c r="B2216" s="14">
        <v>104690</v>
      </c>
      <c r="C2216" s="15" t="s">
        <v>2191</v>
      </c>
      <c r="D2216" s="18" t="s">
        <v>4683</v>
      </c>
    </row>
    <row r="2217" spans="2:4" x14ac:dyDescent="0.3">
      <c r="B2217" s="14">
        <v>104694</v>
      </c>
      <c r="C2217" s="15" t="s">
        <v>2195</v>
      </c>
      <c r="D2217" s="18" t="s">
        <v>4683</v>
      </c>
    </row>
    <row r="2218" spans="2:4" x14ac:dyDescent="0.3">
      <c r="B2218" s="14">
        <v>104692</v>
      </c>
      <c r="C2218" s="15" t="s">
        <v>2193</v>
      </c>
      <c r="D2218" s="18" t="s">
        <v>4683</v>
      </c>
    </row>
    <row r="2219" spans="2:4" x14ac:dyDescent="0.3">
      <c r="B2219" s="14">
        <v>104689</v>
      </c>
      <c r="C2219" s="15" t="s">
        <v>2190</v>
      </c>
      <c r="D2219" s="18" t="s">
        <v>4683</v>
      </c>
    </row>
    <row r="2220" spans="2:4" x14ac:dyDescent="0.3">
      <c r="B2220" s="14">
        <v>103564</v>
      </c>
      <c r="C2220" s="15" t="s">
        <v>1543</v>
      </c>
      <c r="D2220" s="18" t="s">
        <v>4683</v>
      </c>
    </row>
    <row r="2221" spans="2:4" x14ac:dyDescent="0.3">
      <c r="B2221" s="14">
        <v>102593</v>
      </c>
      <c r="C2221" s="15" t="s">
        <v>1180</v>
      </c>
      <c r="D2221" s="18" t="s">
        <v>4683</v>
      </c>
    </row>
    <row r="2222" spans="2:4" x14ac:dyDescent="0.3">
      <c r="B2222" s="14">
        <v>102592</v>
      </c>
      <c r="C2222" s="15" t="s">
        <v>1179</v>
      </c>
      <c r="D2222" s="18" t="s">
        <v>4683</v>
      </c>
    </row>
    <row r="2223" spans="2:4" x14ac:dyDescent="0.3">
      <c r="B2223" s="14">
        <v>105093</v>
      </c>
      <c r="C2223" s="15" t="s">
        <v>2494</v>
      </c>
      <c r="D2223" s="18" t="s">
        <v>4683</v>
      </c>
    </row>
    <row r="2224" spans="2:4" x14ac:dyDescent="0.3">
      <c r="B2224" s="14">
        <v>300766</v>
      </c>
      <c r="C2224" s="14" t="s">
        <v>5255</v>
      </c>
      <c r="D2224" s="18" t="s">
        <v>4683</v>
      </c>
    </row>
    <row r="2225" spans="2:4" x14ac:dyDescent="0.3">
      <c r="B2225" s="14">
        <v>300718</v>
      </c>
      <c r="C2225" s="14" t="s">
        <v>5348</v>
      </c>
      <c r="D2225" s="18" t="s">
        <v>4683</v>
      </c>
    </row>
    <row r="2226" spans="2:4" x14ac:dyDescent="0.3">
      <c r="B2226" s="14">
        <v>109525</v>
      </c>
      <c r="C2226" s="15" t="s">
        <v>5117</v>
      </c>
      <c r="D2226" s="18" t="s">
        <v>4697</v>
      </c>
    </row>
    <row r="2227" spans="2:4" x14ac:dyDescent="0.3">
      <c r="B2227" s="14">
        <v>300785</v>
      </c>
      <c r="C2227" s="14" t="s">
        <v>5274</v>
      </c>
      <c r="D2227" s="18" t="s">
        <v>4683</v>
      </c>
    </row>
    <row r="2228" spans="2:4" x14ac:dyDescent="0.3">
      <c r="B2228" s="14">
        <v>109610</v>
      </c>
      <c r="C2228" s="15" t="s">
        <v>5042</v>
      </c>
      <c r="D2228" s="18" t="s">
        <v>4697</v>
      </c>
    </row>
    <row r="2229" spans="2:4" x14ac:dyDescent="0.3">
      <c r="B2229" s="14">
        <v>300188</v>
      </c>
      <c r="C2229" s="15" t="s">
        <v>3766</v>
      </c>
      <c r="D2229" s="18" t="s">
        <v>4683</v>
      </c>
    </row>
    <row r="2230" spans="2:4" x14ac:dyDescent="0.3">
      <c r="B2230" s="14">
        <v>300189</v>
      </c>
      <c r="C2230" s="15" t="s">
        <v>3767</v>
      </c>
      <c r="D2230" s="18" t="s">
        <v>4697</v>
      </c>
    </row>
    <row r="2231" spans="2:4" x14ac:dyDescent="0.3">
      <c r="B2231" s="14">
        <v>300190</v>
      </c>
      <c r="C2231" s="15" t="s">
        <v>3768</v>
      </c>
      <c r="D2231" s="18" t="s">
        <v>4697</v>
      </c>
    </row>
    <row r="2232" spans="2:4" x14ac:dyDescent="0.3">
      <c r="B2232" s="14">
        <v>300671</v>
      </c>
      <c r="C2232" s="15" t="s">
        <v>3986</v>
      </c>
      <c r="D2232" s="18" t="s">
        <v>4693</v>
      </c>
    </row>
    <row r="2233" spans="2:4" x14ac:dyDescent="0.3">
      <c r="B2233" s="14">
        <v>300545</v>
      </c>
      <c r="C2233" s="15" t="s">
        <v>3897</v>
      </c>
      <c r="D2233" s="18" t="s">
        <v>4697</v>
      </c>
    </row>
    <row r="2234" spans="2:4" x14ac:dyDescent="0.3">
      <c r="B2234" s="14">
        <v>300556</v>
      </c>
      <c r="C2234" s="15" t="s">
        <v>3897</v>
      </c>
      <c r="D2234" s="18" t="s">
        <v>4697</v>
      </c>
    </row>
    <row r="2235" spans="2:4" x14ac:dyDescent="0.3">
      <c r="B2235" s="14">
        <v>700053</v>
      </c>
      <c r="C2235" s="14" t="s">
        <v>5247</v>
      </c>
      <c r="D2235" s="18" t="s">
        <v>4683</v>
      </c>
    </row>
    <row r="2236" spans="2:4" x14ac:dyDescent="0.3">
      <c r="B2236" s="14">
        <v>300003</v>
      </c>
      <c r="C2236" s="15" t="s">
        <v>3656</v>
      </c>
      <c r="D2236" s="18" t="s">
        <v>4697</v>
      </c>
    </row>
    <row r="2237" spans="2:4" x14ac:dyDescent="0.3">
      <c r="B2237" s="14">
        <v>109717</v>
      </c>
      <c r="C2237" s="15" t="s">
        <v>4813</v>
      </c>
      <c r="D2237" s="18" t="s">
        <v>4697</v>
      </c>
    </row>
    <row r="2238" spans="2:4" x14ac:dyDescent="0.3">
      <c r="B2238" s="14">
        <v>300497</v>
      </c>
      <c r="C2238" s="15" t="s">
        <v>3869</v>
      </c>
      <c r="D2238" s="18" t="s">
        <v>4683</v>
      </c>
    </row>
    <row r="2239" spans="2:4" x14ac:dyDescent="0.3">
      <c r="B2239" s="14">
        <v>300554</v>
      </c>
      <c r="C2239" s="15" t="s">
        <v>3906</v>
      </c>
      <c r="D2239" s="18" t="s">
        <v>4683</v>
      </c>
    </row>
    <row r="2240" spans="2:4" x14ac:dyDescent="0.3">
      <c r="B2240" s="14">
        <v>300489</v>
      </c>
      <c r="C2240" s="15" t="s">
        <v>3864</v>
      </c>
      <c r="D2240" s="18" t="s">
        <v>4683</v>
      </c>
    </row>
    <row r="2241" spans="2:4" x14ac:dyDescent="0.3">
      <c r="B2241" s="14">
        <v>300487</v>
      </c>
      <c r="C2241" s="15" t="s">
        <v>3863</v>
      </c>
      <c r="D2241" s="18" t="s">
        <v>4683</v>
      </c>
    </row>
    <row r="2242" spans="2:4" x14ac:dyDescent="0.3">
      <c r="B2242" s="14">
        <v>300524</v>
      </c>
      <c r="C2242" s="15" t="s">
        <v>3883</v>
      </c>
      <c r="D2242" s="18" t="s">
        <v>4683</v>
      </c>
    </row>
    <row r="2243" spans="2:4" x14ac:dyDescent="0.3">
      <c r="B2243" s="14">
        <v>300607</v>
      </c>
      <c r="C2243" s="15" t="s">
        <v>3933</v>
      </c>
      <c r="D2243" s="18" t="s">
        <v>4697</v>
      </c>
    </row>
    <row r="2244" spans="2:4" x14ac:dyDescent="0.3">
      <c r="B2244" s="14">
        <v>300004</v>
      </c>
      <c r="C2244" s="15" t="s">
        <v>3657</v>
      </c>
      <c r="D2244" s="18" t="s">
        <v>4697</v>
      </c>
    </row>
    <row r="2245" spans="2:4" x14ac:dyDescent="0.3">
      <c r="B2245" s="14">
        <v>300192</v>
      </c>
      <c r="C2245" s="15" t="s">
        <v>3770</v>
      </c>
      <c r="D2245" s="18" t="s">
        <v>4697</v>
      </c>
    </row>
    <row r="2246" spans="2:4" x14ac:dyDescent="0.3">
      <c r="B2246" s="14">
        <v>300028</v>
      </c>
      <c r="C2246" s="15" t="s">
        <v>3669</v>
      </c>
      <c r="D2246" s="18" t="s">
        <v>4697</v>
      </c>
    </row>
    <row r="2247" spans="2:4" x14ac:dyDescent="0.3">
      <c r="B2247" s="14">
        <v>300710</v>
      </c>
      <c r="C2247" s="15" t="s">
        <v>4661</v>
      </c>
      <c r="D2247" s="18" t="s">
        <v>4697</v>
      </c>
    </row>
    <row r="2248" spans="2:4" x14ac:dyDescent="0.3">
      <c r="B2248" s="32">
        <v>300789</v>
      </c>
      <c r="C2248" s="33" t="s">
        <v>5439</v>
      </c>
      <c r="D2248" s="18" t="s">
        <v>4683</v>
      </c>
    </row>
    <row r="2249" spans="2:4" x14ac:dyDescent="0.3">
      <c r="B2249" s="14">
        <v>300006</v>
      </c>
      <c r="C2249" s="15" t="s">
        <v>3658</v>
      </c>
      <c r="D2249" s="18" t="s">
        <v>4697</v>
      </c>
    </row>
    <row r="2250" spans="2:4" x14ac:dyDescent="0.3">
      <c r="B2250" s="14">
        <v>300612</v>
      </c>
      <c r="C2250" s="15" t="s">
        <v>3938</v>
      </c>
      <c r="D2250" s="18" t="s">
        <v>4697</v>
      </c>
    </row>
    <row r="2251" spans="2:4" x14ac:dyDescent="0.3">
      <c r="B2251" s="14">
        <v>300613</v>
      </c>
      <c r="C2251" s="15" t="s">
        <v>3939</v>
      </c>
      <c r="D2251" s="18" t="s">
        <v>4697</v>
      </c>
    </row>
    <row r="2252" spans="2:4" x14ac:dyDescent="0.3">
      <c r="B2252" s="14">
        <v>300138</v>
      </c>
      <c r="C2252" s="15" t="s">
        <v>3752</v>
      </c>
      <c r="D2252" s="18" t="s">
        <v>4683</v>
      </c>
    </row>
    <row r="2253" spans="2:4" x14ac:dyDescent="0.3">
      <c r="B2253" s="14">
        <v>300340</v>
      </c>
      <c r="C2253" s="15" t="s">
        <v>3816</v>
      </c>
      <c r="D2253" s="18" t="s">
        <v>4683</v>
      </c>
    </row>
    <row r="2254" spans="2:4" x14ac:dyDescent="0.3">
      <c r="B2254" s="14">
        <v>300552</v>
      </c>
      <c r="C2254" s="15" t="s">
        <v>3904</v>
      </c>
      <c r="D2254" s="18" t="s">
        <v>4683</v>
      </c>
    </row>
    <row r="2255" spans="2:4" x14ac:dyDescent="0.3">
      <c r="B2255" s="14">
        <v>300194</v>
      </c>
      <c r="C2255" s="15" t="s">
        <v>3771</v>
      </c>
      <c r="D2255" s="18" t="s">
        <v>4697</v>
      </c>
    </row>
    <row r="2256" spans="2:4" x14ac:dyDescent="0.3">
      <c r="B2256" s="14">
        <v>300574</v>
      </c>
      <c r="C2256" s="15" t="s">
        <v>3914</v>
      </c>
      <c r="D2256" s="18" t="s">
        <v>4697</v>
      </c>
    </row>
    <row r="2257" spans="2:4" x14ac:dyDescent="0.3">
      <c r="B2257" s="14">
        <v>300648</v>
      </c>
      <c r="C2257" s="15" t="s">
        <v>3969</v>
      </c>
      <c r="D2257" s="18" t="s">
        <v>4697</v>
      </c>
    </row>
    <row r="2258" spans="2:4" x14ac:dyDescent="0.3">
      <c r="B2258" s="14">
        <v>300669</v>
      </c>
      <c r="C2258" s="15" t="s">
        <v>3984</v>
      </c>
      <c r="D2258" s="18" t="s">
        <v>4683</v>
      </c>
    </row>
    <row r="2259" spans="2:4" x14ac:dyDescent="0.3">
      <c r="B2259" s="14">
        <v>300610</v>
      </c>
      <c r="C2259" s="15" t="s">
        <v>3936</v>
      </c>
      <c r="D2259" s="18" t="s">
        <v>4697</v>
      </c>
    </row>
    <row r="2260" spans="2:4" x14ac:dyDescent="0.3">
      <c r="B2260" s="14">
        <v>300195</v>
      </c>
      <c r="C2260" s="15" t="s">
        <v>3772</v>
      </c>
      <c r="D2260" s="18" t="s">
        <v>4697</v>
      </c>
    </row>
    <row r="2261" spans="2:4" x14ac:dyDescent="0.3">
      <c r="B2261" s="14">
        <v>300196</v>
      </c>
      <c r="C2261" s="15" t="s">
        <v>3773</v>
      </c>
      <c r="D2261" s="18" t="s">
        <v>4697</v>
      </c>
    </row>
    <row r="2262" spans="2:4" x14ac:dyDescent="0.3">
      <c r="B2262" s="14">
        <v>300197</v>
      </c>
      <c r="C2262" s="15" t="s">
        <v>3774</v>
      </c>
      <c r="D2262" s="18" t="s">
        <v>4683</v>
      </c>
    </row>
    <row r="2263" spans="2:4" x14ac:dyDescent="0.3">
      <c r="B2263" s="14">
        <v>300198</v>
      </c>
      <c r="C2263" s="15" t="s">
        <v>3775</v>
      </c>
      <c r="D2263" s="18" t="s">
        <v>4683</v>
      </c>
    </row>
    <row r="2264" spans="2:4" x14ac:dyDescent="0.3">
      <c r="B2264" s="14">
        <v>300199</v>
      </c>
      <c r="C2264" s="15" t="s">
        <v>3776</v>
      </c>
      <c r="D2264" s="18" t="s">
        <v>4697</v>
      </c>
    </row>
    <row r="2265" spans="2:4" x14ac:dyDescent="0.3">
      <c r="B2265" s="14">
        <v>300200</v>
      </c>
      <c r="C2265" s="15" t="s">
        <v>3777</v>
      </c>
      <c r="D2265" s="18" t="s">
        <v>4697</v>
      </c>
    </row>
    <row r="2266" spans="2:4" x14ac:dyDescent="0.3">
      <c r="B2266" s="14">
        <v>300539</v>
      </c>
      <c r="C2266" s="15" t="s">
        <v>3893</v>
      </c>
      <c r="D2266" s="18" t="s">
        <v>4697</v>
      </c>
    </row>
    <row r="2267" spans="2:4" x14ac:dyDescent="0.3">
      <c r="B2267" s="14">
        <v>300499</v>
      </c>
      <c r="C2267" s="15" t="s">
        <v>3870</v>
      </c>
      <c r="D2267" s="18" t="s">
        <v>4683</v>
      </c>
    </row>
    <row r="2268" spans="2:4" x14ac:dyDescent="0.3">
      <c r="B2268" s="14">
        <v>300586</v>
      </c>
      <c r="C2268" s="15" t="s">
        <v>3923</v>
      </c>
      <c r="D2268" s="18" t="s">
        <v>4683</v>
      </c>
    </row>
    <row r="2269" spans="2:4" x14ac:dyDescent="0.3">
      <c r="B2269" s="14">
        <v>300551</v>
      </c>
      <c r="C2269" s="15" t="s">
        <v>3903</v>
      </c>
      <c r="D2269" s="18" t="s">
        <v>4683</v>
      </c>
    </row>
    <row r="2270" spans="2:4" x14ac:dyDescent="0.3">
      <c r="B2270" s="14">
        <v>109730</v>
      </c>
      <c r="C2270" s="15" t="s">
        <v>5147</v>
      </c>
      <c r="D2270" s="18" t="s">
        <v>4697</v>
      </c>
    </row>
    <row r="2271" spans="2:4" x14ac:dyDescent="0.3">
      <c r="B2271" s="14">
        <v>300547</v>
      </c>
      <c r="C2271" s="15" t="s">
        <v>3899</v>
      </c>
      <c r="D2271" s="18" t="s">
        <v>4683</v>
      </c>
    </row>
    <row r="2272" spans="2:4" x14ac:dyDescent="0.3">
      <c r="B2272" s="14">
        <v>300512</v>
      </c>
      <c r="C2272" s="15" t="s">
        <v>3878</v>
      </c>
      <c r="D2272" s="18" t="s">
        <v>4683</v>
      </c>
    </row>
    <row r="2273" spans="2:4" x14ac:dyDescent="0.3">
      <c r="B2273" s="14">
        <v>300546</v>
      </c>
      <c r="C2273" s="15" t="s">
        <v>3898</v>
      </c>
      <c r="D2273" s="18" t="s">
        <v>4683</v>
      </c>
    </row>
    <row r="2274" spans="2:4" x14ac:dyDescent="0.3">
      <c r="B2274" s="14">
        <v>300589</v>
      </c>
      <c r="C2274" s="15" t="s">
        <v>3925</v>
      </c>
      <c r="D2274" s="18" t="s">
        <v>4683</v>
      </c>
    </row>
    <row r="2275" spans="2:4" x14ac:dyDescent="0.3">
      <c r="B2275" s="14">
        <v>300631</v>
      </c>
      <c r="C2275" s="15" t="s">
        <v>3953</v>
      </c>
      <c r="D2275" s="18" t="s">
        <v>4683</v>
      </c>
    </row>
    <row r="2276" spans="2:4" x14ac:dyDescent="0.3">
      <c r="B2276" s="14">
        <v>200362</v>
      </c>
      <c r="C2276" s="15" t="s">
        <v>3438</v>
      </c>
      <c r="D2276" s="18" t="s">
        <v>4683</v>
      </c>
    </row>
    <row r="2277" spans="2:4" x14ac:dyDescent="0.3">
      <c r="B2277" s="14">
        <v>200360</v>
      </c>
      <c r="C2277" s="15" t="s">
        <v>3437</v>
      </c>
      <c r="D2277" s="18" t="s">
        <v>4683</v>
      </c>
    </row>
    <row r="2278" spans="2:4" x14ac:dyDescent="0.3">
      <c r="B2278" s="14">
        <v>400020</v>
      </c>
      <c r="C2278" s="15" t="s">
        <v>4014</v>
      </c>
      <c r="D2278" s="18" t="s">
        <v>4683</v>
      </c>
    </row>
    <row r="2279" spans="2:4" x14ac:dyDescent="0.3">
      <c r="B2279" s="14">
        <v>400064</v>
      </c>
      <c r="C2279" s="15" t="s">
        <v>4025</v>
      </c>
      <c r="D2279" s="18" t="s">
        <v>4683</v>
      </c>
    </row>
    <row r="2280" spans="2:4" x14ac:dyDescent="0.3">
      <c r="B2280" s="14">
        <v>201023</v>
      </c>
      <c r="C2280" s="15" t="s">
        <v>3643</v>
      </c>
      <c r="D2280" s="18" t="s">
        <v>4683</v>
      </c>
    </row>
    <row r="2281" spans="2:4" x14ac:dyDescent="0.3">
      <c r="B2281" s="14">
        <v>200227</v>
      </c>
      <c r="C2281" s="15" t="s">
        <v>3367</v>
      </c>
      <c r="D2281" s="18" t="s">
        <v>4683</v>
      </c>
    </row>
    <row r="2282" spans="2:4" x14ac:dyDescent="0.3">
      <c r="B2282" s="14">
        <v>200233</v>
      </c>
      <c r="C2282" s="15" t="s">
        <v>3368</v>
      </c>
      <c r="D2282" s="18" t="s">
        <v>4683</v>
      </c>
    </row>
    <row r="2283" spans="2:4" x14ac:dyDescent="0.3">
      <c r="B2283" s="14">
        <v>200236</v>
      </c>
      <c r="C2283" s="15" t="s">
        <v>3369</v>
      </c>
      <c r="D2283" s="18" t="s">
        <v>4683</v>
      </c>
    </row>
    <row r="2284" spans="2:4" x14ac:dyDescent="0.3">
      <c r="B2284" s="14">
        <v>201090</v>
      </c>
      <c r="C2284" s="14" t="s">
        <v>5332</v>
      </c>
      <c r="D2284" s="18" t="s">
        <v>4683</v>
      </c>
    </row>
    <row r="2285" spans="2:4" x14ac:dyDescent="0.3">
      <c r="B2285" s="14">
        <v>200240</v>
      </c>
      <c r="C2285" s="15" t="s">
        <v>3372</v>
      </c>
      <c r="D2285" s="18" t="s">
        <v>4683</v>
      </c>
    </row>
    <row r="2286" spans="2:4" x14ac:dyDescent="0.3">
      <c r="B2286" s="32">
        <v>200240</v>
      </c>
      <c r="C2286" s="33" t="s">
        <v>3372</v>
      </c>
      <c r="D2286" s="18" t="s">
        <v>4683</v>
      </c>
    </row>
    <row r="2287" spans="2:4" x14ac:dyDescent="0.3">
      <c r="B2287" s="14">
        <v>200241</v>
      </c>
      <c r="C2287" s="15" t="s">
        <v>3373</v>
      </c>
      <c r="D2287" s="18" t="s">
        <v>4683</v>
      </c>
    </row>
    <row r="2288" spans="2:4" x14ac:dyDescent="0.3">
      <c r="B2288" s="14">
        <v>200238</v>
      </c>
      <c r="C2288" s="15" t="s">
        <v>3370</v>
      </c>
      <c r="D2288" s="18" t="s">
        <v>4683</v>
      </c>
    </row>
    <row r="2289" spans="2:4" x14ac:dyDescent="0.3">
      <c r="B2289" s="32">
        <v>200238</v>
      </c>
      <c r="C2289" s="33" t="s">
        <v>3370</v>
      </c>
      <c r="D2289" s="18" t="s">
        <v>4683</v>
      </c>
    </row>
    <row r="2290" spans="2:4" x14ac:dyDescent="0.3">
      <c r="B2290" s="14">
        <v>200239</v>
      </c>
      <c r="C2290" s="15" t="s">
        <v>3371</v>
      </c>
      <c r="D2290" s="18" t="s">
        <v>4683</v>
      </c>
    </row>
    <row r="2291" spans="2:4" x14ac:dyDescent="0.3">
      <c r="B2291" s="32">
        <v>200239</v>
      </c>
      <c r="C2291" s="33" t="s">
        <v>3371</v>
      </c>
      <c r="D2291" s="18" t="s">
        <v>4683</v>
      </c>
    </row>
    <row r="2292" spans="2:4" x14ac:dyDescent="0.3">
      <c r="B2292" s="14">
        <v>200877</v>
      </c>
      <c r="C2292" s="15" t="s">
        <v>3534</v>
      </c>
      <c r="D2292" s="18" t="s">
        <v>4683</v>
      </c>
    </row>
    <row r="2293" spans="2:4" x14ac:dyDescent="0.3">
      <c r="B2293" s="14">
        <v>200243</v>
      </c>
      <c r="C2293" s="15" t="s">
        <v>3374</v>
      </c>
      <c r="D2293" s="18" t="s">
        <v>4683</v>
      </c>
    </row>
    <row r="2294" spans="2:4" x14ac:dyDescent="0.3">
      <c r="B2294" s="14">
        <v>200891</v>
      </c>
      <c r="C2294" s="15" t="s">
        <v>3543</v>
      </c>
      <c r="D2294" s="18" t="s">
        <v>4683</v>
      </c>
    </row>
    <row r="2295" spans="2:4" x14ac:dyDescent="0.3">
      <c r="B2295" s="14">
        <v>200844</v>
      </c>
      <c r="C2295" s="15" t="s">
        <v>3520</v>
      </c>
      <c r="D2295" s="18" t="s">
        <v>4683</v>
      </c>
    </row>
    <row r="2296" spans="2:4" x14ac:dyDescent="0.3">
      <c r="B2296" s="14">
        <v>200247</v>
      </c>
      <c r="C2296" s="15" t="s">
        <v>3375</v>
      </c>
      <c r="D2296" s="18" t="s">
        <v>4683</v>
      </c>
    </row>
    <row r="2297" spans="2:4" x14ac:dyDescent="0.3">
      <c r="B2297" s="14">
        <v>201008</v>
      </c>
      <c r="C2297" s="14" t="s">
        <v>5286</v>
      </c>
      <c r="D2297" s="18"/>
    </row>
    <row r="2298" spans="2:4" x14ac:dyDescent="0.3">
      <c r="B2298" s="14">
        <v>200881</v>
      </c>
      <c r="C2298" s="15" t="s">
        <v>3538</v>
      </c>
      <c r="D2298" s="18" t="s">
        <v>4683</v>
      </c>
    </row>
    <row r="2299" spans="2:4" x14ac:dyDescent="0.3">
      <c r="B2299" s="14">
        <v>200900</v>
      </c>
      <c r="C2299" s="15" t="s">
        <v>3552</v>
      </c>
      <c r="D2299" s="18" t="s">
        <v>4683</v>
      </c>
    </row>
    <row r="2300" spans="2:4" x14ac:dyDescent="0.3">
      <c r="B2300" s="14">
        <v>200248</v>
      </c>
      <c r="C2300" s="15" t="s">
        <v>3376</v>
      </c>
      <c r="D2300" s="18" t="s">
        <v>4683</v>
      </c>
    </row>
    <row r="2301" spans="2:4" x14ac:dyDescent="0.3">
      <c r="B2301" s="14">
        <v>200249</v>
      </c>
      <c r="C2301" s="15" t="s">
        <v>3377</v>
      </c>
      <c r="D2301" s="18" t="s">
        <v>4683</v>
      </c>
    </row>
    <row r="2302" spans="2:4" x14ac:dyDescent="0.3">
      <c r="B2302" s="14">
        <v>200905</v>
      </c>
      <c r="C2302" s="15" t="s">
        <v>3555</v>
      </c>
      <c r="D2302" s="18" t="s">
        <v>4683</v>
      </c>
    </row>
    <row r="2303" spans="2:4" x14ac:dyDescent="0.3">
      <c r="B2303" s="14">
        <v>200880</v>
      </c>
      <c r="C2303" s="15" t="s">
        <v>3537</v>
      </c>
      <c r="D2303" s="18" t="s">
        <v>4683</v>
      </c>
    </row>
    <row r="2304" spans="2:4" x14ac:dyDescent="0.3">
      <c r="B2304" s="14">
        <v>200879</v>
      </c>
      <c r="C2304" s="15" t="s">
        <v>3536</v>
      </c>
      <c r="D2304" s="18" t="s">
        <v>4683</v>
      </c>
    </row>
    <row r="2305" spans="2:4" x14ac:dyDescent="0.3">
      <c r="B2305" s="14">
        <v>109018</v>
      </c>
      <c r="C2305" s="15" t="s">
        <v>4502</v>
      </c>
      <c r="D2305" s="18" t="s">
        <v>4683</v>
      </c>
    </row>
    <row r="2306" spans="2:4" x14ac:dyDescent="0.3">
      <c r="B2306" s="14">
        <v>500235</v>
      </c>
      <c r="C2306" s="15" t="s">
        <v>4218</v>
      </c>
      <c r="D2306" s="18" t="s">
        <v>4683</v>
      </c>
    </row>
    <row r="2307" spans="2:4" x14ac:dyDescent="0.3">
      <c r="B2307" s="14">
        <v>300708</v>
      </c>
      <c r="C2307" s="15" t="s">
        <v>4659</v>
      </c>
      <c r="D2307" s="18" t="s">
        <v>4697</v>
      </c>
    </row>
    <row r="2308" spans="2:4" x14ac:dyDescent="0.3">
      <c r="B2308" s="14">
        <v>105407</v>
      </c>
      <c r="C2308" s="15" t="s">
        <v>2704</v>
      </c>
      <c r="D2308" s="18" t="s">
        <v>4683</v>
      </c>
    </row>
    <row r="2309" spans="2:4" x14ac:dyDescent="0.3">
      <c r="B2309" s="14">
        <v>105406</v>
      </c>
      <c r="C2309" s="15" t="s">
        <v>2703</v>
      </c>
      <c r="D2309" s="18" t="s">
        <v>4683</v>
      </c>
    </row>
    <row r="2310" spans="2:4" x14ac:dyDescent="0.3">
      <c r="B2310" s="14">
        <v>105441</v>
      </c>
      <c r="C2310" s="15" t="s">
        <v>2735</v>
      </c>
      <c r="D2310" s="18" t="s">
        <v>4683</v>
      </c>
    </row>
    <row r="2311" spans="2:4" x14ac:dyDescent="0.3">
      <c r="B2311" s="14">
        <v>105442</v>
      </c>
      <c r="C2311" s="15" t="s">
        <v>2736</v>
      </c>
      <c r="D2311" s="18" t="s">
        <v>4683</v>
      </c>
    </row>
    <row r="2312" spans="2:4" x14ac:dyDescent="0.3">
      <c r="B2312" s="14">
        <v>105967</v>
      </c>
      <c r="C2312" s="15" t="s">
        <v>3164</v>
      </c>
      <c r="D2312" s="18" t="s">
        <v>4683</v>
      </c>
    </row>
    <row r="2313" spans="2:4" x14ac:dyDescent="0.3">
      <c r="B2313" s="14">
        <v>105968</v>
      </c>
      <c r="C2313" s="15" t="s">
        <v>3165</v>
      </c>
      <c r="D2313" s="18" t="s">
        <v>4683</v>
      </c>
    </row>
    <row r="2314" spans="2:4" x14ac:dyDescent="0.3">
      <c r="B2314" s="14">
        <v>105969</v>
      </c>
      <c r="C2314" s="15" t="s">
        <v>3166</v>
      </c>
      <c r="D2314" s="18" t="s">
        <v>4683</v>
      </c>
    </row>
    <row r="2315" spans="2:4" x14ac:dyDescent="0.3">
      <c r="B2315" s="14">
        <v>105970</v>
      </c>
      <c r="C2315" s="15" t="s">
        <v>3167</v>
      </c>
      <c r="D2315" s="18" t="s">
        <v>4683</v>
      </c>
    </row>
    <row r="2316" spans="2:4" x14ac:dyDescent="0.3">
      <c r="B2316" s="14">
        <v>105444</v>
      </c>
      <c r="C2316" s="15" t="s">
        <v>2738</v>
      </c>
      <c r="D2316" s="18" t="s">
        <v>4683</v>
      </c>
    </row>
    <row r="2317" spans="2:4" x14ac:dyDescent="0.3">
      <c r="B2317" s="14">
        <v>105445</v>
      </c>
      <c r="C2317" s="15" t="s">
        <v>2739</v>
      </c>
      <c r="D2317" s="18" t="s">
        <v>4683</v>
      </c>
    </row>
    <row r="2318" spans="2:4" x14ac:dyDescent="0.3">
      <c r="B2318" s="14">
        <v>105982</v>
      </c>
      <c r="C2318" s="15" t="s">
        <v>3179</v>
      </c>
      <c r="D2318" s="18" t="s">
        <v>4683</v>
      </c>
    </row>
    <row r="2319" spans="2:4" x14ac:dyDescent="0.3">
      <c r="B2319" s="14">
        <v>105452</v>
      </c>
      <c r="C2319" s="15" t="s">
        <v>2746</v>
      </c>
      <c r="D2319" s="18" t="s">
        <v>4683</v>
      </c>
    </row>
    <row r="2320" spans="2:4" x14ac:dyDescent="0.3">
      <c r="B2320" s="14">
        <v>105443</v>
      </c>
      <c r="C2320" s="15" t="s">
        <v>2737</v>
      </c>
      <c r="D2320" s="18" t="s">
        <v>4683</v>
      </c>
    </row>
    <row r="2321" spans="2:4" x14ac:dyDescent="0.3">
      <c r="B2321" s="14">
        <v>105972</v>
      </c>
      <c r="C2321" s="15" t="s">
        <v>3169</v>
      </c>
      <c r="D2321" s="18" t="s">
        <v>4683</v>
      </c>
    </row>
    <row r="2322" spans="2:4" x14ac:dyDescent="0.3">
      <c r="B2322" s="14">
        <v>105971</v>
      </c>
      <c r="C2322" s="15" t="s">
        <v>3168</v>
      </c>
      <c r="D2322" s="18" t="s">
        <v>4683</v>
      </c>
    </row>
    <row r="2323" spans="2:4" x14ac:dyDescent="0.3">
      <c r="B2323" s="14">
        <v>105447</v>
      </c>
      <c r="C2323" s="15" t="s">
        <v>2741</v>
      </c>
      <c r="D2323" s="18" t="s">
        <v>4683</v>
      </c>
    </row>
    <row r="2324" spans="2:4" x14ac:dyDescent="0.3">
      <c r="B2324" s="14">
        <v>105446</v>
      </c>
      <c r="C2324" s="15" t="s">
        <v>2740</v>
      </c>
      <c r="D2324" s="18" t="s">
        <v>4683</v>
      </c>
    </row>
    <row r="2325" spans="2:4" x14ac:dyDescent="0.3">
      <c r="B2325" s="14">
        <v>105973</v>
      </c>
      <c r="C2325" s="15" t="s">
        <v>3170</v>
      </c>
      <c r="D2325" s="18" t="s">
        <v>4683</v>
      </c>
    </row>
    <row r="2326" spans="2:4" x14ac:dyDescent="0.3">
      <c r="B2326" s="14">
        <v>105974</v>
      </c>
      <c r="C2326" s="15" t="s">
        <v>3171</v>
      </c>
      <c r="D2326" s="18" t="s">
        <v>4683</v>
      </c>
    </row>
    <row r="2327" spans="2:4" x14ac:dyDescent="0.3">
      <c r="B2327" s="14">
        <v>105448</v>
      </c>
      <c r="C2327" s="15" t="s">
        <v>2742</v>
      </c>
      <c r="D2327" s="18" t="s">
        <v>4683</v>
      </c>
    </row>
    <row r="2328" spans="2:4" x14ac:dyDescent="0.3">
      <c r="B2328" s="14">
        <v>105975</v>
      </c>
      <c r="C2328" s="15" t="s">
        <v>3172</v>
      </c>
      <c r="D2328" s="18" t="s">
        <v>4683</v>
      </c>
    </row>
    <row r="2329" spans="2:4" x14ac:dyDescent="0.3">
      <c r="B2329" s="14">
        <v>105976</v>
      </c>
      <c r="C2329" s="15" t="s">
        <v>3173</v>
      </c>
      <c r="D2329" s="18" t="s">
        <v>4683</v>
      </c>
    </row>
    <row r="2330" spans="2:4" x14ac:dyDescent="0.3">
      <c r="B2330" s="14">
        <v>105449</v>
      </c>
      <c r="C2330" s="15" t="s">
        <v>2743</v>
      </c>
      <c r="D2330" s="18" t="s">
        <v>4683</v>
      </c>
    </row>
    <row r="2331" spans="2:4" x14ac:dyDescent="0.3">
      <c r="B2331" s="14">
        <v>105977</v>
      </c>
      <c r="C2331" s="15" t="s">
        <v>3174</v>
      </c>
      <c r="D2331" s="18" t="s">
        <v>4683</v>
      </c>
    </row>
    <row r="2332" spans="2:4" x14ac:dyDescent="0.3">
      <c r="B2332" s="14">
        <v>105450</v>
      </c>
      <c r="C2332" s="15" t="s">
        <v>2744</v>
      </c>
      <c r="D2332" s="18" t="s">
        <v>4683</v>
      </c>
    </row>
    <row r="2333" spans="2:4" x14ac:dyDescent="0.3">
      <c r="B2333" s="14">
        <v>105978</v>
      </c>
      <c r="C2333" s="15" t="s">
        <v>3175</v>
      </c>
      <c r="D2333" s="18" t="s">
        <v>4683</v>
      </c>
    </row>
    <row r="2334" spans="2:4" x14ac:dyDescent="0.3">
      <c r="B2334" s="14">
        <v>105979</v>
      </c>
      <c r="C2334" s="15" t="s">
        <v>3176</v>
      </c>
      <c r="D2334" s="18" t="s">
        <v>4683</v>
      </c>
    </row>
    <row r="2335" spans="2:4" x14ac:dyDescent="0.3">
      <c r="B2335" s="14">
        <v>105451</v>
      </c>
      <c r="C2335" s="15" t="s">
        <v>2745</v>
      </c>
      <c r="D2335" s="18" t="s">
        <v>4683</v>
      </c>
    </row>
    <row r="2336" spans="2:4" x14ac:dyDescent="0.3">
      <c r="B2336" s="14">
        <v>105980</v>
      </c>
      <c r="C2336" s="15" t="s">
        <v>3177</v>
      </c>
      <c r="D2336" s="18" t="s">
        <v>4683</v>
      </c>
    </row>
    <row r="2337" spans="2:4" x14ac:dyDescent="0.3">
      <c r="B2337" s="14">
        <v>105981</v>
      </c>
      <c r="C2337" s="15" t="s">
        <v>3178</v>
      </c>
      <c r="D2337" s="18" t="s">
        <v>4683</v>
      </c>
    </row>
    <row r="2338" spans="2:4" x14ac:dyDescent="0.3">
      <c r="B2338" s="14">
        <v>200570</v>
      </c>
      <c r="C2338" s="15" t="s">
        <v>3452</v>
      </c>
      <c r="D2338" s="18" t="s">
        <v>4683</v>
      </c>
    </row>
    <row r="2339" spans="2:4" x14ac:dyDescent="0.3">
      <c r="B2339" s="14">
        <v>201033</v>
      </c>
      <c r="C2339" s="15" t="s">
        <v>3651</v>
      </c>
      <c r="D2339" s="18" t="s">
        <v>4696</v>
      </c>
    </row>
    <row r="2340" spans="2:4" x14ac:dyDescent="0.3">
      <c r="B2340" s="14">
        <v>109229</v>
      </c>
      <c r="C2340" s="15" t="s">
        <v>5070</v>
      </c>
      <c r="D2340" s="18" t="s">
        <v>4685</v>
      </c>
    </row>
    <row r="2341" spans="2:4" x14ac:dyDescent="0.3">
      <c r="B2341" s="14">
        <v>201022</v>
      </c>
      <c r="C2341" s="15" t="s">
        <v>3642</v>
      </c>
      <c r="D2341" s="18" t="s">
        <v>4683</v>
      </c>
    </row>
    <row r="2342" spans="2:4" x14ac:dyDescent="0.3">
      <c r="B2342" s="14">
        <v>109602</v>
      </c>
      <c r="C2342" s="15" t="s">
        <v>4789</v>
      </c>
      <c r="D2342" s="18" t="s">
        <v>4683</v>
      </c>
    </row>
    <row r="2343" spans="2:4" x14ac:dyDescent="0.3">
      <c r="B2343" s="14">
        <v>109643</v>
      </c>
      <c r="C2343" s="15" t="s">
        <v>4797</v>
      </c>
      <c r="D2343" s="18" t="s">
        <v>4685</v>
      </c>
    </row>
    <row r="2344" spans="2:4" x14ac:dyDescent="0.3">
      <c r="B2344" s="14">
        <v>109665</v>
      </c>
      <c r="C2344" s="15" t="s">
        <v>4801</v>
      </c>
      <c r="D2344" s="18" t="s">
        <v>4685</v>
      </c>
    </row>
    <row r="2345" spans="2:4" x14ac:dyDescent="0.3">
      <c r="B2345" s="14">
        <v>105875</v>
      </c>
      <c r="C2345" s="15" t="s">
        <v>3098</v>
      </c>
      <c r="D2345" s="18" t="s">
        <v>4683</v>
      </c>
    </row>
    <row r="2346" spans="2:4" x14ac:dyDescent="0.3">
      <c r="B2346" s="14">
        <v>109443</v>
      </c>
      <c r="C2346" s="15" t="s">
        <v>4936</v>
      </c>
      <c r="D2346" s="18" t="s">
        <v>4683</v>
      </c>
    </row>
    <row r="2347" spans="2:4" x14ac:dyDescent="0.3">
      <c r="B2347" s="14">
        <v>104866</v>
      </c>
      <c r="C2347" s="15" t="s">
        <v>2313</v>
      </c>
      <c r="D2347" s="18" t="s">
        <v>4683</v>
      </c>
    </row>
    <row r="2348" spans="2:4" x14ac:dyDescent="0.3">
      <c r="B2348" s="14">
        <v>104867</v>
      </c>
      <c r="C2348" s="15" t="s">
        <v>2314</v>
      </c>
      <c r="D2348" s="18" t="s">
        <v>4683</v>
      </c>
    </row>
    <row r="2349" spans="2:4" x14ac:dyDescent="0.3">
      <c r="B2349" s="14">
        <v>104868</v>
      </c>
      <c r="C2349" s="15" t="s">
        <v>2315</v>
      </c>
      <c r="D2349" s="18" t="s">
        <v>4683</v>
      </c>
    </row>
    <row r="2350" spans="2:4" x14ac:dyDescent="0.3">
      <c r="B2350" s="14">
        <v>500258</v>
      </c>
      <c r="C2350" s="15" t="s">
        <v>4673</v>
      </c>
      <c r="D2350" s="18" t="s">
        <v>4874</v>
      </c>
    </row>
    <row r="2351" spans="2:4" x14ac:dyDescent="0.3">
      <c r="B2351" s="14">
        <v>700112</v>
      </c>
      <c r="C2351" s="15" t="s">
        <v>5175</v>
      </c>
      <c r="D2351" s="18" t="s">
        <v>4683</v>
      </c>
    </row>
    <row r="2352" spans="2:4" x14ac:dyDescent="0.3">
      <c r="B2352" s="14">
        <v>300356</v>
      </c>
      <c r="C2352" s="15" t="s">
        <v>3817</v>
      </c>
      <c r="D2352" s="18" t="s">
        <v>4683</v>
      </c>
    </row>
    <row r="2353" spans="2:4" x14ac:dyDescent="0.3">
      <c r="B2353" s="14">
        <v>300357</v>
      </c>
      <c r="C2353" s="15" t="s">
        <v>3818</v>
      </c>
      <c r="D2353" s="18" t="s">
        <v>4683</v>
      </c>
    </row>
    <row r="2354" spans="2:4" x14ac:dyDescent="0.3">
      <c r="B2354" s="14">
        <v>300358</v>
      </c>
      <c r="C2354" s="15" t="s">
        <v>3819</v>
      </c>
      <c r="D2354" s="18" t="s">
        <v>4683</v>
      </c>
    </row>
    <row r="2355" spans="2:4" x14ac:dyDescent="0.3">
      <c r="B2355" s="14">
        <v>300359</v>
      </c>
      <c r="C2355" s="15" t="s">
        <v>3820</v>
      </c>
      <c r="D2355" s="18" t="s">
        <v>4683</v>
      </c>
    </row>
    <row r="2356" spans="2:4" x14ac:dyDescent="0.3">
      <c r="B2356" s="14">
        <v>300360</v>
      </c>
      <c r="C2356" s="15" t="s">
        <v>3821</v>
      </c>
      <c r="D2356" s="18" t="s">
        <v>4683</v>
      </c>
    </row>
    <row r="2357" spans="2:4" x14ac:dyDescent="0.3">
      <c r="B2357" s="14">
        <v>300361</v>
      </c>
      <c r="C2357" s="15" t="s">
        <v>3822</v>
      </c>
      <c r="D2357" s="18" t="s">
        <v>4683</v>
      </c>
    </row>
    <row r="2358" spans="2:4" x14ac:dyDescent="0.3">
      <c r="B2358" s="14">
        <v>300362</v>
      </c>
      <c r="C2358" s="15" t="s">
        <v>3823</v>
      </c>
      <c r="D2358" s="18" t="s">
        <v>4683</v>
      </c>
    </row>
    <row r="2359" spans="2:4" x14ac:dyDescent="0.3">
      <c r="B2359" s="14">
        <v>300578</v>
      </c>
      <c r="C2359" s="15" t="s">
        <v>3917</v>
      </c>
      <c r="D2359" s="18" t="s">
        <v>4683</v>
      </c>
    </row>
    <row r="2360" spans="2:4" x14ac:dyDescent="0.3">
      <c r="B2360" s="14">
        <v>300580</v>
      </c>
      <c r="C2360" s="15" t="s">
        <v>3919</v>
      </c>
      <c r="D2360" s="18" t="s">
        <v>4683</v>
      </c>
    </row>
    <row r="2361" spans="2:4" x14ac:dyDescent="0.3">
      <c r="B2361" s="14">
        <v>300579</v>
      </c>
      <c r="C2361" s="15" t="s">
        <v>3918</v>
      </c>
      <c r="D2361" s="18" t="s">
        <v>4683</v>
      </c>
    </row>
    <row r="2362" spans="2:4" x14ac:dyDescent="0.3">
      <c r="B2362" s="14">
        <v>300581</v>
      </c>
      <c r="C2362" s="15" t="s">
        <v>3920</v>
      </c>
      <c r="D2362" s="18" t="s">
        <v>4683</v>
      </c>
    </row>
    <row r="2363" spans="2:4" x14ac:dyDescent="0.3">
      <c r="B2363" s="14">
        <v>300090</v>
      </c>
      <c r="C2363" s="15" t="s">
        <v>3717</v>
      </c>
      <c r="D2363" s="18" t="s">
        <v>4683</v>
      </c>
    </row>
    <row r="2364" spans="2:4" x14ac:dyDescent="0.3">
      <c r="B2364" s="32">
        <v>300090</v>
      </c>
      <c r="C2364" s="33" t="s">
        <v>3717</v>
      </c>
      <c r="D2364" s="18" t="s">
        <v>4683</v>
      </c>
    </row>
    <row r="2365" spans="2:4" x14ac:dyDescent="0.3">
      <c r="B2365" s="14">
        <v>300654</v>
      </c>
      <c r="C2365" s="15" t="s">
        <v>3973</v>
      </c>
      <c r="D2365" s="18" t="s">
        <v>4683</v>
      </c>
    </row>
    <row r="2366" spans="2:4" x14ac:dyDescent="0.3">
      <c r="B2366" s="14">
        <v>300084</v>
      </c>
      <c r="C2366" s="15" t="s">
        <v>3713</v>
      </c>
      <c r="D2366" s="18" t="s">
        <v>4683</v>
      </c>
    </row>
    <row r="2367" spans="2:4" x14ac:dyDescent="0.3">
      <c r="B2367" s="14">
        <v>300083</v>
      </c>
      <c r="C2367" s="15" t="s">
        <v>3712</v>
      </c>
      <c r="D2367" s="18" t="s">
        <v>4683</v>
      </c>
    </row>
    <row r="2368" spans="2:4" x14ac:dyDescent="0.3">
      <c r="B2368" s="32">
        <v>300083</v>
      </c>
      <c r="C2368" s="33" t="s">
        <v>3712</v>
      </c>
      <c r="D2368" s="18" t="s">
        <v>4683</v>
      </c>
    </row>
    <row r="2369" spans="2:4" x14ac:dyDescent="0.3">
      <c r="B2369" s="14">
        <v>300087</v>
      </c>
      <c r="C2369" s="15" t="s">
        <v>3715</v>
      </c>
      <c r="D2369" s="18" t="s">
        <v>4683</v>
      </c>
    </row>
    <row r="2370" spans="2:4" x14ac:dyDescent="0.3">
      <c r="B2370" s="14">
        <v>300086</v>
      </c>
      <c r="C2370" s="15" t="s">
        <v>3714</v>
      </c>
      <c r="D2370" s="18" t="s">
        <v>4683</v>
      </c>
    </row>
    <row r="2371" spans="2:4" x14ac:dyDescent="0.3">
      <c r="B2371" s="32">
        <v>300086</v>
      </c>
      <c r="C2371" s="33" t="s">
        <v>3714</v>
      </c>
      <c r="D2371" s="18" t="s">
        <v>4683</v>
      </c>
    </row>
    <row r="2372" spans="2:4" x14ac:dyDescent="0.3">
      <c r="B2372" s="14">
        <v>300464</v>
      </c>
      <c r="C2372" s="15" t="s">
        <v>3853</v>
      </c>
      <c r="D2372" s="18" t="s">
        <v>4683</v>
      </c>
    </row>
    <row r="2373" spans="2:4" x14ac:dyDescent="0.3">
      <c r="B2373" s="14">
        <v>300088</v>
      </c>
      <c r="C2373" s="15" t="s">
        <v>3716</v>
      </c>
      <c r="D2373" s="18" t="s">
        <v>4683</v>
      </c>
    </row>
    <row r="2374" spans="2:4" x14ac:dyDescent="0.3">
      <c r="B2374" s="32">
        <v>300088</v>
      </c>
      <c r="C2374" s="33" t="s">
        <v>3716</v>
      </c>
      <c r="D2374" s="18" t="s">
        <v>4683</v>
      </c>
    </row>
    <row r="2375" spans="2:4" x14ac:dyDescent="0.3">
      <c r="B2375" s="14">
        <v>100501</v>
      </c>
      <c r="C2375" s="15" t="s">
        <v>4730</v>
      </c>
      <c r="D2375" s="18" t="s">
        <v>4683</v>
      </c>
    </row>
    <row r="2376" spans="2:4" x14ac:dyDescent="0.3">
      <c r="B2376" s="14">
        <v>300705</v>
      </c>
      <c r="C2376" s="15" t="s">
        <v>4656</v>
      </c>
      <c r="D2376" s="18" t="s">
        <v>4683</v>
      </c>
    </row>
    <row r="2377" spans="2:4" x14ac:dyDescent="0.3">
      <c r="B2377" s="14">
        <v>300704</v>
      </c>
      <c r="C2377" s="15" t="s">
        <v>4655</v>
      </c>
      <c r="D2377" s="18" t="s">
        <v>4683</v>
      </c>
    </row>
    <row r="2378" spans="2:4" x14ac:dyDescent="0.3">
      <c r="B2378" s="32">
        <v>300704</v>
      </c>
      <c r="C2378" s="33" t="s">
        <v>4655</v>
      </c>
      <c r="D2378" s="18" t="s">
        <v>4683</v>
      </c>
    </row>
    <row r="2379" spans="2:4" x14ac:dyDescent="0.3">
      <c r="B2379" s="14">
        <v>300490</v>
      </c>
      <c r="C2379" s="15" t="s">
        <v>3865</v>
      </c>
      <c r="D2379" s="18" t="s">
        <v>4683</v>
      </c>
    </row>
    <row r="2380" spans="2:4" x14ac:dyDescent="0.3">
      <c r="B2380" s="14">
        <v>300093</v>
      </c>
      <c r="C2380" s="15" t="s">
        <v>3719</v>
      </c>
      <c r="D2380" s="18" t="s">
        <v>4683</v>
      </c>
    </row>
    <row r="2381" spans="2:4" x14ac:dyDescent="0.3">
      <c r="B2381" s="14">
        <v>300092</v>
      </c>
      <c r="C2381" s="15" t="s">
        <v>3718</v>
      </c>
      <c r="D2381" s="18" t="s">
        <v>4683</v>
      </c>
    </row>
    <row r="2382" spans="2:4" x14ac:dyDescent="0.3">
      <c r="B2382" s="32">
        <v>300092</v>
      </c>
      <c r="C2382" s="33" t="s">
        <v>3718</v>
      </c>
      <c r="D2382" s="18" t="s">
        <v>4683</v>
      </c>
    </row>
    <row r="2383" spans="2:4" x14ac:dyDescent="0.3">
      <c r="B2383" s="14">
        <v>300699</v>
      </c>
      <c r="C2383" s="15" t="s">
        <v>4009</v>
      </c>
      <c r="D2383" s="18" t="s">
        <v>4683</v>
      </c>
    </row>
    <row r="2384" spans="2:4" x14ac:dyDescent="0.3">
      <c r="B2384" s="14">
        <v>300098</v>
      </c>
      <c r="C2384" s="15" t="s">
        <v>3724</v>
      </c>
      <c r="D2384" s="18" t="s">
        <v>4683</v>
      </c>
    </row>
    <row r="2385" spans="2:4" x14ac:dyDescent="0.3">
      <c r="B2385" s="14">
        <v>300508</v>
      </c>
      <c r="C2385" s="15" t="s">
        <v>3876</v>
      </c>
      <c r="D2385" s="18" t="s">
        <v>4683</v>
      </c>
    </row>
    <row r="2386" spans="2:4" x14ac:dyDescent="0.3">
      <c r="B2386" s="14">
        <v>300095</v>
      </c>
      <c r="C2386" s="15" t="s">
        <v>3721</v>
      </c>
      <c r="D2386" s="18" t="s">
        <v>4683</v>
      </c>
    </row>
    <row r="2387" spans="2:4" x14ac:dyDescent="0.3">
      <c r="B2387" s="14">
        <v>300094</v>
      </c>
      <c r="C2387" s="15" t="s">
        <v>3720</v>
      </c>
      <c r="D2387" s="18" t="s">
        <v>4683</v>
      </c>
    </row>
    <row r="2388" spans="2:4" x14ac:dyDescent="0.3">
      <c r="B2388" s="32">
        <v>300094</v>
      </c>
      <c r="C2388" s="33" t="s">
        <v>3720</v>
      </c>
      <c r="D2388" s="18" t="s">
        <v>4683</v>
      </c>
    </row>
    <row r="2389" spans="2:4" x14ac:dyDescent="0.3">
      <c r="B2389" s="14">
        <v>300696</v>
      </c>
      <c r="C2389" s="15" t="s">
        <v>4006</v>
      </c>
      <c r="D2389" s="18" t="s">
        <v>4683</v>
      </c>
    </row>
    <row r="2390" spans="2:4" x14ac:dyDescent="0.3">
      <c r="B2390" s="14">
        <v>300097</v>
      </c>
      <c r="C2390" s="15" t="s">
        <v>3723</v>
      </c>
      <c r="D2390" s="18" t="s">
        <v>4683</v>
      </c>
    </row>
    <row r="2391" spans="2:4" x14ac:dyDescent="0.3">
      <c r="B2391" s="14">
        <v>300096</v>
      </c>
      <c r="C2391" s="15" t="s">
        <v>3722</v>
      </c>
      <c r="D2391" s="18" t="s">
        <v>4683</v>
      </c>
    </row>
    <row r="2392" spans="2:4" x14ac:dyDescent="0.3">
      <c r="B2392" s="32">
        <v>300096</v>
      </c>
      <c r="C2392" s="33" t="s">
        <v>3722</v>
      </c>
      <c r="D2392" s="18" t="s">
        <v>4683</v>
      </c>
    </row>
    <row r="2393" spans="2:4" x14ac:dyDescent="0.3">
      <c r="B2393" s="14">
        <v>104702</v>
      </c>
      <c r="C2393" s="15" t="s">
        <v>2201</v>
      </c>
      <c r="D2393" s="18" t="s">
        <v>4683</v>
      </c>
    </row>
    <row r="2394" spans="2:4" x14ac:dyDescent="0.3">
      <c r="B2394" s="14">
        <v>104701</v>
      </c>
      <c r="C2394" s="15" t="s">
        <v>2200</v>
      </c>
      <c r="D2394" s="18" t="s">
        <v>4683</v>
      </c>
    </row>
    <row r="2395" spans="2:4" x14ac:dyDescent="0.3">
      <c r="B2395" s="14">
        <v>110871</v>
      </c>
      <c r="C2395" s="14" t="s">
        <v>5387</v>
      </c>
      <c r="D2395" s="18" t="s">
        <v>4683</v>
      </c>
    </row>
    <row r="2396" spans="2:4" x14ac:dyDescent="0.3">
      <c r="B2396" s="14">
        <v>110873</v>
      </c>
      <c r="C2396" s="14" t="s">
        <v>5388</v>
      </c>
      <c r="D2396" s="18" t="s">
        <v>4683</v>
      </c>
    </row>
    <row r="2397" spans="2:4" x14ac:dyDescent="0.3">
      <c r="B2397" s="14">
        <v>110872</v>
      </c>
      <c r="C2397" s="14" t="s">
        <v>5386</v>
      </c>
      <c r="D2397" s="18" t="s">
        <v>4683</v>
      </c>
    </row>
    <row r="2398" spans="2:4" x14ac:dyDescent="0.3">
      <c r="B2398" s="14">
        <v>200887</v>
      </c>
      <c r="C2398" s="15" t="s">
        <v>3540</v>
      </c>
      <c r="D2398" s="18" t="s">
        <v>4683</v>
      </c>
    </row>
    <row r="2399" spans="2:4" x14ac:dyDescent="0.3">
      <c r="B2399" s="14">
        <v>200353</v>
      </c>
      <c r="C2399" s="15" t="s">
        <v>3433</v>
      </c>
      <c r="D2399" s="18" t="s">
        <v>4683</v>
      </c>
    </row>
    <row r="2400" spans="2:4" x14ac:dyDescent="0.3">
      <c r="B2400" s="14">
        <v>200772</v>
      </c>
      <c r="C2400" s="15" t="s">
        <v>3487</v>
      </c>
      <c r="D2400" s="18" t="s">
        <v>4683</v>
      </c>
    </row>
    <row r="2401" spans="2:4" x14ac:dyDescent="0.3">
      <c r="B2401" s="14">
        <v>200864</v>
      </c>
      <c r="C2401" s="15" t="s">
        <v>3528</v>
      </c>
      <c r="D2401" s="18" t="s">
        <v>4683</v>
      </c>
    </row>
    <row r="2402" spans="2:4" x14ac:dyDescent="0.3">
      <c r="B2402" s="14">
        <v>200940</v>
      </c>
      <c r="C2402" s="15" t="s">
        <v>3582</v>
      </c>
      <c r="D2402" s="18" t="s">
        <v>4683</v>
      </c>
    </row>
    <row r="2403" spans="2:4" x14ac:dyDescent="0.3">
      <c r="B2403" s="14">
        <v>200749</v>
      </c>
      <c r="C2403" s="15" t="s">
        <v>3474</v>
      </c>
      <c r="D2403" s="18" t="s">
        <v>4683</v>
      </c>
    </row>
    <row r="2404" spans="2:4" x14ac:dyDescent="0.3">
      <c r="B2404" s="14">
        <v>109566</v>
      </c>
      <c r="C2404" s="15" t="s">
        <v>4785</v>
      </c>
      <c r="D2404" s="18" t="s">
        <v>4683</v>
      </c>
    </row>
    <row r="2405" spans="2:4" x14ac:dyDescent="0.3">
      <c r="B2405" s="14">
        <v>109612</v>
      </c>
      <c r="C2405" s="15" t="s">
        <v>4947</v>
      </c>
      <c r="D2405" s="18" t="s">
        <v>4683</v>
      </c>
    </row>
    <row r="2406" spans="2:4" x14ac:dyDescent="0.3">
      <c r="B2406" s="14">
        <v>201040</v>
      </c>
      <c r="C2406" s="15" t="s">
        <v>4637</v>
      </c>
      <c r="D2406" s="18" t="s">
        <v>4683</v>
      </c>
    </row>
    <row r="2407" spans="2:4" x14ac:dyDescent="0.3">
      <c r="B2407" s="14">
        <v>109285</v>
      </c>
      <c r="C2407" s="15" t="s">
        <v>4888</v>
      </c>
      <c r="D2407" s="18" t="s">
        <v>4683</v>
      </c>
    </row>
    <row r="2408" spans="2:4" x14ac:dyDescent="0.3">
      <c r="B2408" s="14">
        <v>109341</v>
      </c>
      <c r="C2408" s="15" t="s">
        <v>5084</v>
      </c>
      <c r="D2408" s="18" t="s">
        <v>4683</v>
      </c>
    </row>
    <row r="2409" spans="2:4" x14ac:dyDescent="0.3">
      <c r="B2409" s="14">
        <v>200952</v>
      </c>
      <c r="C2409" s="15" t="s">
        <v>3592</v>
      </c>
      <c r="D2409" s="18" t="s">
        <v>4683</v>
      </c>
    </row>
    <row r="2410" spans="2:4" x14ac:dyDescent="0.3">
      <c r="B2410" s="14">
        <v>201016</v>
      </c>
      <c r="C2410" s="15" t="s">
        <v>3636</v>
      </c>
      <c r="D2410" s="18" t="s">
        <v>4683</v>
      </c>
    </row>
    <row r="2411" spans="2:4" x14ac:dyDescent="0.3">
      <c r="B2411" s="14">
        <v>200356</v>
      </c>
      <c r="C2411" s="15" t="s">
        <v>3435</v>
      </c>
      <c r="D2411" s="18" t="s">
        <v>4683</v>
      </c>
    </row>
    <row r="2412" spans="2:4" x14ac:dyDescent="0.3">
      <c r="B2412" s="14">
        <v>200843</v>
      </c>
      <c r="C2412" s="15" t="s">
        <v>3519</v>
      </c>
      <c r="D2412" s="18" t="s">
        <v>4683</v>
      </c>
    </row>
    <row r="2413" spans="2:4" x14ac:dyDescent="0.3">
      <c r="B2413" s="32">
        <v>200843</v>
      </c>
      <c r="C2413" s="33" t="s">
        <v>3519</v>
      </c>
      <c r="D2413" s="18" t="s">
        <v>4683</v>
      </c>
    </row>
    <row r="2414" spans="2:4" x14ac:dyDescent="0.3">
      <c r="B2414" s="14">
        <v>201026</v>
      </c>
      <c r="C2414" s="15" t="s">
        <v>4971</v>
      </c>
      <c r="D2414" s="18" t="s">
        <v>4683</v>
      </c>
    </row>
    <row r="2415" spans="2:4" x14ac:dyDescent="0.3">
      <c r="B2415" s="14">
        <v>200355</v>
      </c>
      <c r="C2415" s="15" t="s">
        <v>3434</v>
      </c>
      <c r="D2415" s="18" t="s">
        <v>4683</v>
      </c>
    </row>
    <row r="2416" spans="2:4" x14ac:dyDescent="0.3">
      <c r="B2416" s="14">
        <v>201043</v>
      </c>
      <c r="C2416" s="15" t="s">
        <v>4640</v>
      </c>
      <c r="D2416" s="18" t="s">
        <v>4683</v>
      </c>
    </row>
    <row r="2417" spans="2:4" x14ac:dyDescent="0.3">
      <c r="B2417" s="14">
        <v>200026</v>
      </c>
      <c r="C2417" s="15" t="s">
        <v>3282</v>
      </c>
      <c r="D2417" s="18" t="s">
        <v>4683</v>
      </c>
    </row>
    <row r="2418" spans="2:4" x14ac:dyDescent="0.3">
      <c r="B2418" s="14">
        <v>200022</v>
      </c>
      <c r="C2418" s="15" t="s">
        <v>3279</v>
      </c>
      <c r="D2418" s="18" t="s">
        <v>4683</v>
      </c>
    </row>
    <row r="2419" spans="2:4" x14ac:dyDescent="0.3">
      <c r="B2419" s="14">
        <v>200023</v>
      </c>
      <c r="C2419" s="15" t="s">
        <v>3280</v>
      </c>
      <c r="D2419" s="18" t="s">
        <v>4683</v>
      </c>
    </row>
    <row r="2420" spans="2:4" x14ac:dyDescent="0.3">
      <c r="B2420" s="14">
        <v>200024</v>
      </c>
      <c r="C2420" s="15" t="s">
        <v>3281</v>
      </c>
      <c r="D2420" s="18" t="s">
        <v>4683</v>
      </c>
    </row>
    <row r="2421" spans="2:4" x14ac:dyDescent="0.3">
      <c r="B2421" s="14">
        <v>109337</v>
      </c>
      <c r="C2421" s="15" t="s">
        <v>4750</v>
      </c>
      <c r="D2421" s="18" t="s">
        <v>4683</v>
      </c>
    </row>
    <row r="2422" spans="2:4" x14ac:dyDescent="0.3">
      <c r="B2422" s="14">
        <v>109297</v>
      </c>
      <c r="C2422" s="15" t="s">
        <v>4891</v>
      </c>
      <c r="D2422" s="18" t="s">
        <v>4683</v>
      </c>
    </row>
    <row r="2423" spans="2:4" x14ac:dyDescent="0.3">
      <c r="B2423" s="14">
        <v>109298</v>
      </c>
      <c r="C2423" s="15" t="s">
        <v>4759</v>
      </c>
      <c r="D2423" s="18" t="s">
        <v>4683</v>
      </c>
    </row>
    <row r="2424" spans="2:4" x14ac:dyDescent="0.3">
      <c r="B2424" s="14">
        <v>105544</v>
      </c>
      <c r="C2424" s="15" t="s">
        <v>2818</v>
      </c>
      <c r="D2424" s="18" t="s">
        <v>4683</v>
      </c>
    </row>
    <row r="2425" spans="2:4" x14ac:dyDescent="0.3">
      <c r="B2425" s="14">
        <v>102132</v>
      </c>
      <c r="C2425" s="15" t="s">
        <v>1058</v>
      </c>
      <c r="D2425" s="18" t="s">
        <v>4683</v>
      </c>
    </row>
    <row r="2426" spans="2:4" x14ac:dyDescent="0.3">
      <c r="B2426" s="14">
        <v>101512</v>
      </c>
      <c r="C2426" s="15" t="s">
        <v>666</v>
      </c>
      <c r="D2426" s="18" t="s">
        <v>4683</v>
      </c>
    </row>
    <row r="2427" spans="2:4" x14ac:dyDescent="0.3">
      <c r="B2427" s="14">
        <v>101510</v>
      </c>
      <c r="C2427" s="15" t="s">
        <v>664</v>
      </c>
      <c r="D2427" s="18" t="s">
        <v>4683</v>
      </c>
    </row>
    <row r="2428" spans="2:4" x14ac:dyDescent="0.3">
      <c r="B2428" s="14">
        <v>102131</v>
      </c>
      <c r="C2428" s="15" t="s">
        <v>1057</v>
      </c>
      <c r="D2428" s="18" t="s">
        <v>4683</v>
      </c>
    </row>
    <row r="2429" spans="2:4" x14ac:dyDescent="0.3">
      <c r="B2429" s="14">
        <v>102133</v>
      </c>
      <c r="C2429" s="15" t="s">
        <v>1059</v>
      </c>
      <c r="D2429" s="18" t="s">
        <v>4683</v>
      </c>
    </row>
    <row r="2430" spans="2:4" x14ac:dyDescent="0.3">
      <c r="B2430" s="14">
        <v>101514</v>
      </c>
      <c r="C2430" s="15" t="s">
        <v>668</v>
      </c>
      <c r="D2430" s="18" t="s">
        <v>4683</v>
      </c>
    </row>
    <row r="2431" spans="2:4" x14ac:dyDescent="0.3">
      <c r="B2431" s="14">
        <v>102134</v>
      </c>
      <c r="C2431" s="15" t="s">
        <v>1060</v>
      </c>
      <c r="D2431" s="18" t="s">
        <v>4683</v>
      </c>
    </row>
    <row r="2432" spans="2:4" x14ac:dyDescent="0.3">
      <c r="B2432" s="14">
        <v>101516</v>
      </c>
      <c r="C2432" s="15" t="s">
        <v>670</v>
      </c>
      <c r="D2432" s="18" t="s">
        <v>4683</v>
      </c>
    </row>
    <row r="2433" spans="2:4" x14ac:dyDescent="0.3">
      <c r="B2433" s="14">
        <v>102136</v>
      </c>
      <c r="C2433" s="15" t="s">
        <v>1062</v>
      </c>
      <c r="D2433" s="18" t="s">
        <v>4683</v>
      </c>
    </row>
    <row r="2434" spans="2:4" x14ac:dyDescent="0.3">
      <c r="B2434" s="14">
        <v>101520</v>
      </c>
      <c r="C2434" s="15" t="s">
        <v>674</v>
      </c>
      <c r="D2434" s="18" t="s">
        <v>4683</v>
      </c>
    </row>
    <row r="2435" spans="2:4" x14ac:dyDescent="0.3">
      <c r="B2435" s="14">
        <v>101518</v>
      </c>
      <c r="C2435" s="15" t="s">
        <v>672</v>
      </c>
      <c r="D2435" s="18" t="s">
        <v>4683</v>
      </c>
    </row>
    <row r="2436" spans="2:4" x14ac:dyDescent="0.3">
      <c r="B2436" s="14">
        <v>102135</v>
      </c>
      <c r="C2436" s="15" t="s">
        <v>1061</v>
      </c>
      <c r="D2436" s="18" t="s">
        <v>4683</v>
      </c>
    </row>
    <row r="2437" spans="2:4" x14ac:dyDescent="0.3">
      <c r="B2437" s="14">
        <v>102137</v>
      </c>
      <c r="C2437" s="15" t="s">
        <v>1063</v>
      </c>
      <c r="D2437" s="18" t="s">
        <v>4683</v>
      </c>
    </row>
    <row r="2438" spans="2:4" x14ac:dyDescent="0.3">
      <c r="B2438" s="14">
        <v>101522</v>
      </c>
      <c r="C2438" s="15" t="s">
        <v>676</v>
      </c>
      <c r="D2438" s="18" t="s">
        <v>4683</v>
      </c>
    </row>
    <row r="2439" spans="2:4" x14ac:dyDescent="0.3">
      <c r="B2439" s="14">
        <v>102139</v>
      </c>
      <c r="C2439" s="15" t="s">
        <v>1064</v>
      </c>
      <c r="D2439" s="18" t="s">
        <v>4683</v>
      </c>
    </row>
    <row r="2440" spans="2:4" x14ac:dyDescent="0.3">
      <c r="B2440" s="14">
        <v>101525</v>
      </c>
      <c r="C2440" s="15" t="s">
        <v>678</v>
      </c>
      <c r="D2440" s="18" t="s">
        <v>4683</v>
      </c>
    </row>
    <row r="2441" spans="2:4" x14ac:dyDescent="0.3">
      <c r="B2441" s="14">
        <v>102141</v>
      </c>
      <c r="C2441" s="15" t="s">
        <v>1066</v>
      </c>
      <c r="D2441" s="18" t="s">
        <v>4683</v>
      </c>
    </row>
    <row r="2442" spans="2:4" x14ac:dyDescent="0.3">
      <c r="B2442" s="14">
        <v>101529</v>
      </c>
      <c r="C2442" s="15" t="s">
        <v>682</v>
      </c>
      <c r="D2442" s="18" t="s">
        <v>4683</v>
      </c>
    </row>
    <row r="2443" spans="2:4" x14ac:dyDescent="0.3">
      <c r="B2443" s="14">
        <v>102140</v>
      </c>
      <c r="C2443" s="15" t="s">
        <v>1065</v>
      </c>
      <c r="D2443" s="18" t="s">
        <v>4683</v>
      </c>
    </row>
    <row r="2444" spans="2:4" x14ac:dyDescent="0.3">
      <c r="B2444" s="14">
        <v>101527</v>
      </c>
      <c r="C2444" s="15" t="s">
        <v>680</v>
      </c>
      <c r="D2444" s="18" t="s">
        <v>4683</v>
      </c>
    </row>
    <row r="2445" spans="2:4" x14ac:dyDescent="0.3">
      <c r="B2445" s="14">
        <v>102142</v>
      </c>
      <c r="C2445" s="15" t="s">
        <v>1067</v>
      </c>
      <c r="D2445" s="18" t="s">
        <v>4683</v>
      </c>
    </row>
    <row r="2446" spans="2:4" x14ac:dyDescent="0.3">
      <c r="B2446" s="14">
        <v>101531</v>
      </c>
      <c r="C2446" s="15" t="s">
        <v>684</v>
      </c>
      <c r="D2446" s="18" t="s">
        <v>4683</v>
      </c>
    </row>
    <row r="2447" spans="2:4" x14ac:dyDescent="0.3">
      <c r="B2447" s="14">
        <v>102143</v>
      </c>
      <c r="C2447" s="15" t="s">
        <v>1068</v>
      </c>
      <c r="D2447" s="18" t="s">
        <v>4683</v>
      </c>
    </row>
    <row r="2448" spans="2:4" x14ac:dyDescent="0.3">
      <c r="B2448" s="14">
        <v>101533</v>
      </c>
      <c r="C2448" s="15" t="s">
        <v>685</v>
      </c>
      <c r="D2448" s="18" t="s">
        <v>4683</v>
      </c>
    </row>
    <row r="2449" spans="2:4" x14ac:dyDescent="0.3">
      <c r="B2449" s="14">
        <v>102145</v>
      </c>
      <c r="C2449" s="15" t="s">
        <v>1070</v>
      </c>
      <c r="D2449" s="18" t="s">
        <v>4683</v>
      </c>
    </row>
    <row r="2450" spans="2:4" x14ac:dyDescent="0.3">
      <c r="B2450" s="14">
        <v>101537</v>
      </c>
      <c r="C2450" s="15" t="s">
        <v>688</v>
      </c>
      <c r="D2450" s="18" t="s">
        <v>4683</v>
      </c>
    </row>
    <row r="2451" spans="2:4" x14ac:dyDescent="0.3">
      <c r="B2451" s="14">
        <v>102144</v>
      </c>
      <c r="C2451" s="15" t="s">
        <v>1069</v>
      </c>
      <c r="D2451" s="18" t="s">
        <v>4683</v>
      </c>
    </row>
    <row r="2452" spans="2:4" x14ac:dyDescent="0.3">
      <c r="B2452" s="14">
        <v>101535</v>
      </c>
      <c r="C2452" s="15" t="s">
        <v>686</v>
      </c>
      <c r="D2452" s="18" t="s">
        <v>4683</v>
      </c>
    </row>
    <row r="2453" spans="2:4" x14ac:dyDescent="0.3">
      <c r="B2453" s="14">
        <v>102146</v>
      </c>
      <c r="C2453" s="15" t="s">
        <v>1071</v>
      </c>
      <c r="D2453" s="18" t="s">
        <v>4683</v>
      </c>
    </row>
    <row r="2454" spans="2:4" x14ac:dyDescent="0.3">
      <c r="B2454" s="14">
        <v>101539</v>
      </c>
      <c r="C2454" s="15" t="s">
        <v>690</v>
      </c>
      <c r="D2454" s="18" t="s">
        <v>4683</v>
      </c>
    </row>
    <row r="2455" spans="2:4" x14ac:dyDescent="0.3">
      <c r="B2455" s="14">
        <v>102112</v>
      </c>
      <c r="C2455" s="15" t="s">
        <v>1040</v>
      </c>
      <c r="D2455" s="18" t="s">
        <v>4683</v>
      </c>
    </row>
    <row r="2456" spans="2:4" x14ac:dyDescent="0.3">
      <c r="B2456" s="14">
        <v>101472</v>
      </c>
      <c r="C2456" s="15" t="s">
        <v>632</v>
      </c>
      <c r="D2456" s="18" t="s">
        <v>4683</v>
      </c>
    </row>
    <row r="2457" spans="2:4" x14ac:dyDescent="0.3">
      <c r="B2457" s="14">
        <v>102114</v>
      </c>
      <c r="C2457" s="15" t="s">
        <v>1041</v>
      </c>
      <c r="D2457" s="18" t="s">
        <v>4683</v>
      </c>
    </row>
    <row r="2458" spans="2:4" x14ac:dyDescent="0.3">
      <c r="B2458" s="14">
        <v>101476</v>
      </c>
      <c r="C2458" s="15" t="s">
        <v>634</v>
      </c>
      <c r="D2458" s="18" t="s">
        <v>4683</v>
      </c>
    </row>
    <row r="2459" spans="2:4" x14ac:dyDescent="0.3">
      <c r="B2459" s="14">
        <v>102115</v>
      </c>
      <c r="C2459" s="15" t="s">
        <v>1042</v>
      </c>
      <c r="D2459" s="18" t="s">
        <v>4683</v>
      </c>
    </row>
    <row r="2460" spans="2:4" x14ac:dyDescent="0.3">
      <c r="B2460" s="14">
        <v>101478</v>
      </c>
      <c r="C2460" s="15" t="s">
        <v>635</v>
      </c>
      <c r="D2460" s="18" t="s">
        <v>4683</v>
      </c>
    </row>
    <row r="2461" spans="2:4" x14ac:dyDescent="0.3">
      <c r="B2461" s="14">
        <v>102149</v>
      </c>
      <c r="C2461" s="15" t="s">
        <v>1073</v>
      </c>
      <c r="D2461" s="18" t="s">
        <v>4683</v>
      </c>
    </row>
    <row r="2462" spans="2:4" x14ac:dyDescent="0.3">
      <c r="B2462" s="14">
        <v>101546</v>
      </c>
      <c r="C2462" s="15" t="s">
        <v>695</v>
      </c>
      <c r="D2462" s="18" t="s">
        <v>4683</v>
      </c>
    </row>
    <row r="2463" spans="2:4" x14ac:dyDescent="0.3">
      <c r="B2463" s="14">
        <v>102148</v>
      </c>
      <c r="C2463" s="15" t="s">
        <v>1072</v>
      </c>
      <c r="D2463" s="18" t="s">
        <v>4683</v>
      </c>
    </row>
    <row r="2464" spans="2:4" x14ac:dyDescent="0.3">
      <c r="B2464" s="14">
        <v>101544</v>
      </c>
      <c r="C2464" s="15" t="s">
        <v>693</v>
      </c>
      <c r="D2464" s="18" t="s">
        <v>4683</v>
      </c>
    </row>
    <row r="2465" spans="2:4" x14ac:dyDescent="0.3">
      <c r="B2465" s="14">
        <v>102150</v>
      </c>
      <c r="C2465" s="15" t="s">
        <v>1074</v>
      </c>
      <c r="D2465" s="18" t="s">
        <v>4683</v>
      </c>
    </row>
    <row r="2466" spans="2:4" x14ac:dyDescent="0.3">
      <c r="B2466" s="14">
        <v>101548</v>
      </c>
      <c r="C2466" s="15" t="s">
        <v>697</v>
      </c>
      <c r="D2466" s="18" t="s">
        <v>4683</v>
      </c>
    </row>
    <row r="2467" spans="2:4" x14ac:dyDescent="0.3">
      <c r="B2467" s="14">
        <v>101550</v>
      </c>
      <c r="C2467" s="15" t="s">
        <v>699</v>
      </c>
      <c r="D2467" s="18" t="s">
        <v>4683</v>
      </c>
    </row>
    <row r="2468" spans="2:4" x14ac:dyDescent="0.3">
      <c r="B2468" s="14">
        <v>102153</v>
      </c>
      <c r="C2468" s="15" t="s">
        <v>1076</v>
      </c>
      <c r="D2468" s="18" t="s">
        <v>4683</v>
      </c>
    </row>
    <row r="2469" spans="2:4" x14ac:dyDescent="0.3">
      <c r="B2469" s="14">
        <v>101553</v>
      </c>
      <c r="C2469" s="15" t="s">
        <v>702</v>
      </c>
      <c r="D2469" s="18" t="s">
        <v>4683</v>
      </c>
    </row>
    <row r="2470" spans="2:4" x14ac:dyDescent="0.3">
      <c r="B2470" s="14">
        <v>101551</v>
      </c>
      <c r="C2470" s="15" t="s">
        <v>700</v>
      </c>
      <c r="D2470" s="18" t="s">
        <v>4683</v>
      </c>
    </row>
    <row r="2471" spans="2:4" x14ac:dyDescent="0.3">
      <c r="B2471" s="14">
        <v>102152</v>
      </c>
      <c r="C2471" s="15" t="s">
        <v>1075</v>
      </c>
      <c r="D2471" s="18" t="s">
        <v>4683</v>
      </c>
    </row>
    <row r="2472" spans="2:4" x14ac:dyDescent="0.3">
      <c r="B2472" s="14">
        <v>102154</v>
      </c>
      <c r="C2472" s="15" t="s">
        <v>1077</v>
      </c>
      <c r="D2472" s="18" t="s">
        <v>4683</v>
      </c>
    </row>
    <row r="2473" spans="2:4" x14ac:dyDescent="0.3">
      <c r="B2473" s="14">
        <v>101555</v>
      </c>
      <c r="C2473" s="15" t="s">
        <v>704</v>
      </c>
      <c r="D2473" s="18" t="s">
        <v>4683</v>
      </c>
    </row>
    <row r="2474" spans="2:4" x14ac:dyDescent="0.3">
      <c r="B2474" s="14">
        <v>102155</v>
      </c>
      <c r="C2474" s="15" t="s">
        <v>1078</v>
      </c>
      <c r="D2474" s="18" t="s">
        <v>4683</v>
      </c>
    </row>
    <row r="2475" spans="2:4" x14ac:dyDescent="0.3">
      <c r="B2475" s="14">
        <v>101557</v>
      </c>
      <c r="C2475" s="15" t="s">
        <v>706</v>
      </c>
      <c r="D2475" s="18" t="s">
        <v>4683</v>
      </c>
    </row>
    <row r="2476" spans="2:4" x14ac:dyDescent="0.3">
      <c r="B2476" s="14">
        <v>102157</v>
      </c>
      <c r="C2476" s="15" t="s">
        <v>1080</v>
      </c>
      <c r="D2476" s="18" t="s">
        <v>4683</v>
      </c>
    </row>
    <row r="2477" spans="2:4" x14ac:dyDescent="0.3">
      <c r="B2477" s="14">
        <v>101561</v>
      </c>
      <c r="C2477" s="15" t="s">
        <v>710</v>
      </c>
      <c r="D2477" s="18" t="s">
        <v>4683</v>
      </c>
    </row>
    <row r="2478" spans="2:4" x14ac:dyDescent="0.3">
      <c r="B2478" s="14">
        <v>102156</v>
      </c>
      <c r="C2478" s="15" t="s">
        <v>1079</v>
      </c>
      <c r="D2478" s="18" t="s">
        <v>4683</v>
      </c>
    </row>
    <row r="2479" spans="2:4" x14ac:dyDescent="0.3">
      <c r="B2479" s="14">
        <v>101559</v>
      </c>
      <c r="C2479" s="15" t="s">
        <v>708</v>
      </c>
      <c r="D2479" s="18" t="s">
        <v>4683</v>
      </c>
    </row>
    <row r="2480" spans="2:4" x14ac:dyDescent="0.3">
      <c r="B2480" s="14">
        <v>101563</v>
      </c>
      <c r="C2480" s="15" t="s">
        <v>712</v>
      </c>
      <c r="D2480" s="18" t="s">
        <v>4683</v>
      </c>
    </row>
    <row r="2481" spans="2:4" x14ac:dyDescent="0.3">
      <c r="B2481" s="14">
        <v>102161</v>
      </c>
      <c r="C2481" s="15" t="s">
        <v>1082</v>
      </c>
      <c r="D2481" s="18" t="s">
        <v>4683</v>
      </c>
    </row>
    <row r="2482" spans="2:4" x14ac:dyDescent="0.3">
      <c r="B2482" s="14">
        <v>101569</v>
      </c>
      <c r="C2482" s="15" t="s">
        <v>716</v>
      </c>
      <c r="D2482" s="18" t="s">
        <v>4683</v>
      </c>
    </row>
    <row r="2483" spans="2:4" x14ac:dyDescent="0.3">
      <c r="B2483" s="14">
        <v>102160</v>
      </c>
      <c r="C2483" s="15" t="s">
        <v>1081</v>
      </c>
      <c r="D2483" s="18" t="s">
        <v>4683</v>
      </c>
    </row>
    <row r="2484" spans="2:4" x14ac:dyDescent="0.3">
      <c r="B2484" s="14">
        <v>101567</v>
      </c>
      <c r="C2484" s="15" t="s">
        <v>714</v>
      </c>
      <c r="D2484" s="18" t="s">
        <v>4683</v>
      </c>
    </row>
    <row r="2485" spans="2:4" x14ac:dyDescent="0.3">
      <c r="B2485" s="14">
        <v>101571</v>
      </c>
      <c r="C2485" s="15" t="s">
        <v>718</v>
      </c>
      <c r="D2485" s="18" t="s">
        <v>4683</v>
      </c>
    </row>
    <row r="2486" spans="2:4" x14ac:dyDescent="0.3">
      <c r="B2486" s="14">
        <v>102138</v>
      </c>
      <c r="C2486" s="15" t="s">
        <v>4688</v>
      </c>
      <c r="D2486" s="18" t="s">
        <v>4683</v>
      </c>
    </row>
    <row r="2487" spans="2:4" x14ac:dyDescent="0.3">
      <c r="B2487" s="14">
        <v>102166</v>
      </c>
      <c r="C2487" s="15" t="s">
        <v>1084</v>
      </c>
      <c r="D2487" s="18" t="s">
        <v>4683</v>
      </c>
    </row>
    <row r="2488" spans="2:4" x14ac:dyDescent="0.3">
      <c r="B2488" s="14">
        <v>101578</v>
      </c>
      <c r="C2488" s="15" t="s">
        <v>721</v>
      </c>
      <c r="D2488" s="18" t="s">
        <v>4683</v>
      </c>
    </row>
    <row r="2489" spans="2:4" x14ac:dyDescent="0.3">
      <c r="B2489" s="14">
        <v>102165</v>
      </c>
      <c r="C2489" s="15" t="s">
        <v>1083</v>
      </c>
      <c r="D2489" s="18" t="s">
        <v>4683</v>
      </c>
    </row>
    <row r="2490" spans="2:4" x14ac:dyDescent="0.3">
      <c r="B2490" s="14">
        <v>101576</v>
      </c>
      <c r="C2490" s="15" t="s">
        <v>719</v>
      </c>
      <c r="D2490" s="18" t="s">
        <v>4683</v>
      </c>
    </row>
    <row r="2491" spans="2:4" x14ac:dyDescent="0.3">
      <c r="B2491" s="14">
        <v>102167</v>
      </c>
      <c r="C2491" s="15" t="s">
        <v>1085</v>
      </c>
      <c r="D2491" s="18" t="s">
        <v>4683</v>
      </c>
    </row>
    <row r="2492" spans="2:4" x14ac:dyDescent="0.3">
      <c r="B2492" s="14">
        <v>101580</v>
      </c>
      <c r="C2492" s="15" t="s">
        <v>723</v>
      </c>
      <c r="D2492" s="18" t="s">
        <v>4683</v>
      </c>
    </row>
    <row r="2493" spans="2:4" x14ac:dyDescent="0.3">
      <c r="B2493" s="14">
        <v>101589</v>
      </c>
      <c r="C2493" s="15" t="s">
        <v>726</v>
      </c>
      <c r="D2493" s="18" t="s">
        <v>4683</v>
      </c>
    </row>
    <row r="2494" spans="2:4" x14ac:dyDescent="0.3">
      <c r="B2494" s="14">
        <v>101593</v>
      </c>
      <c r="C2494" s="15" t="s">
        <v>729</v>
      </c>
      <c r="D2494" s="18" t="s">
        <v>4683</v>
      </c>
    </row>
    <row r="2495" spans="2:4" x14ac:dyDescent="0.3">
      <c r="B2495" s="14">
        <v>101584</v>
      </c>
      <c r="C2495" s="15" t="s">
        <v>724</v>
      </c>
      <c r="D2495" s="18" t="s">
        <v>4683</v>
      </c>
    </row>
    <row r="2496" spans="2:4" x14ac:dyDescent="0.3">
      <c r="B2496" s="14">
        <v>102117</v>
      </c>
      <c r="C2496" s="15" t="s">
        <v>1044</v>
      </c>
      <c r="D2496" s="18" t="s">
        <v>4683</v>
      </c>
    </row>
    <row r="2497" spans="2:4" x14ac:dyDescent="0.3">
      <c r="B2497" s="14">
        <v>101482</v>
      </c>
      <c r="C2497" s="15" t="s">
        <v>639</v>
      </c>
      <c r="D2497" s="18" t="s">
        <v>4683</v>
      </c>
    </row>
    <row r="2498" spans="2:4" x14ac:dyDescent="0.3">
      <c r="B2498" s="14">
        <v>102116</v>
      </c>
      <c r="C2498" s="15" t="s">
        <v>1043</v>
      </c>
      <c r="D2498" s="18" t="s">
        <v>4683</v>
      </c>
    </row>
    <row r="2499" spans="2:4" x14ac:dyDescent="0.3">
      <c r="B2499" s="14">
        <v>101480</v>
      </c>
      <c r="C2499" s="15" t="s">
        <v>637</v>
      </c>
      <c r="D2499" s="18" t="s">
        <v>4683</v>
      </c>
    </row>
    <row r="2500" spans="2:4" x14ac:dyDescent="0.3">
      <c r="B2500" s="14">
        <v>102118</v>
      </c>
      <c r="C2500" s="15" t="s">
        <v>1045</v>
      </c>
      <c r="D2500" s="18" t="s">
        <v>4683</v>
      </c>
    </row>
    <row r="2501" spans="2:4" x14ac:dyDescent="0.3">
      <c r="B2501" s="14">
        <v>101484</v>
      </c>
      <c r="C2501" s="15" t="s">
        <v>641</v>
      </c>
      <c r="D2501" s="18" t="s">
        <v>4683</v>
      </c>
    </row>
    <row r="2502" spans="2:4" x14ac:dyDescent="0.3">
      <c r="B2502" s="14">
        <v>102119</v>
      </c>
      <c r="C2502" s="15" t="s">
        <v>1046</v>
      </c>
      <c r="D2502" s="18" t="s">
        <v>4683</v>
      </c>
    </row>
    <row r="2503" spans="2:4" x14ac:dyDescent="0.3">
      <c r="B2503" s="14">
        <v>101486</v>
      </c>
      <c r="C2503" s="15" t="s">
        <v>643</v>
      </c>
      <c r="D2503" s="18" t="s">
        <v>4683</v>
      </c>
    </row>
    <row r="2504" spans="2:4" x14ac:dyDescent="0.3">
      <c r="B2504" s="14">
        <v>102120</v>
      </c>
      <c r="C2504" s="15" t="s">
        <v>1047</v>
      </c>
      <c r="D2504" s="18" t="s">
        <v>4683</v>
      </c>
    </row>
    <row r="2505" spans="2:4" x14ac:dyDescent="0.3">
      <c r="B2505" s="14">
        <v>101488</v>
      </c>
      <c r="C2505" s="15" t="s">
        <v>645</v>
      </c>
      <c r="D2505" s="18" t="s">
        <v>4683</v>
      </c>
    </row>
    <row r="2506" spans="2:4" x14ac:dyDescent="0.3">
      <c r="B2506" s="14">
        <v>102121</v>
      </c>
      <c r="C2506" s="15" t="s">
        <v>1048</v>
      </c>
      <c r="D2506" s="18" t="s">
        <v>4683</v>
      </c>
    </row>
    <row r="2507" spans="2:4" x14ac:dyDescent="0.3">
      <c r="B2507" s="14">
        <v>102122</v>
      </c>
      <c r="C2507" s="15" t="s">
        <v>1049</v>
      </c>
      <c r="D2507" s="18" t="s">
        <v>4683</v>
      </c>
    </row>
    <row r="2508" spans="2:4" x14ac:dyDescent="0.3">
      <c r="B2508" s="14">
        <v>102178</v>
      </c>
      <c r="C2508" s="15" t="s">
        <v>1087</v>
      </c>
      <c r="D2508" s="18" t="s">
        <v>4683</v>
      </c>
    </row>
    <row r="2509" spans="2:4" x14ac:dyDescent="0.3">
      <c r="B2509" s="14">
        <v>101599</v>
      </c>
      <c r="C2509" s="15" t="s">
        <v>734</v>
      </c>
      <c r="D2509" s="18" t="s">
        <v>4683</v>
      </c>
    </row>
    <row r="2510" spans="2:4" x14ac:dyDescent="0.3">
      <c r="B2510" s="14">
        <v>101597</v>
      </c>
      <c r="C2510" s="15" t="s">
        <v>732</v>
      </c>
      <c r="D2510" s="18" t="s">
        <v>4683</v>
      </c>
    </row>
    <row r="2511" spans="2:4" x14ac:dyDescent="0.3">
      <c r="B2511" s="14">
        <v>101601</v>
      </c>
      <c r="C2511" s="15" t="s">
        <v>736</v>
      </c>
      <c r="D2511" s="18" t="s">
        <v>4683</v>
      </c>
    </row>
    <row r="2512" spans="2:4" x14ac:dyDescent="0.3">
      <c r="B2512" s="14">
        <v>102180</v>
      </c>
      <c r="C2512" s="15" t="s">
        <v>1088</v>
      </c>
      <c r="D2512" s="18" t="s">
        <v>4683</v>
      </c>
    </row>
    <row r="2513" spans="2:4" x14ac:dyDescent="0.3">
      <c r="B2513" s="14">
        <v>101603</v>
      </c>
      <c r="C2513" s="15" t="s">
        <v>737</v>
      </c>
      <c r="D2513" s="18" t="s">
        <v>4683</v>
      </c>
    </row>
    <row r="2514" spans="2:4" x14ac:dyDescent="0.3">
      <c r="B2514" s="14">
        <v>102176</v>
      </c>
      <c r="C2514" s="15" t="s">
        <v>1086</v>
      </c>
      <c r="D2514" s="18" t="s">
        <v>4683</v>
      </c>
    </row>
    <row r="2515" spans="2:4" x14ac:dyDescent="0.3">
      <c r="B2515" s="14">
        <v>101595</v>
      </c>
      <c r="C2515" s="15" t="s">
        <v>730</v>
      </c>
      <c r="D2515" s="18" t="s">
        <v>4683</v>
      </c>
    </row>
    <row r="2516" spans="2:4" x14ac:dyDescent="0.3">
      <c r="B2516" s="14">
        <v>102124</v>
      </c>
      <c r="C2516" s="15" t="s">
        <v>1051</v>
      </c>
      <c r="D2516" s="18" t="s">
        <v>4683</v>
      </c>
    </row>
    <row r="2517" spans="2:4" x14ac:dyDescent="0.3">
      <c r="B2517" s="14">
        <v>101496</v>
      </c>
      <c r="C2517" s="15" t="s">
        <v>650</v>
      </c>
      <c r="D2517" s="18" t="s">
        <v>4683</v>
      </c>
    </row>
    <row r="2518" spans="2:4" x14ac:dyDescent="0.3">
      <c r="B2518" s="14">
        <v>102123</v>
      </c>
      <c r="C2518" s="15" t="s">
        <v>1050</v>
      </c>
      <c r="D2518" s="18" t="s">
        <v>4683</v>
      </c>
    </row>
    <row r="2519" spans="2:4" x14ac:dyDescent="0.3">
      <c r="B2519" s="14">
        <v>101494</v>
      </c>
      <c r="C2519" s="15" t="s">
        <v>648</v>
      </c>
      <c r="D2519" s="18" t="s">
        <v>4683</v>
      </c>
    </row>
    <row r="2520" spans="2:4" x14ac:dyDescent="0.3">
      <c r="B2520" s="14">
        <v>102125</v>
      </c>
      <c r="C2520" s="15" t="s">
        <v>1052</v>
      </c>
      <c r="D2520" s="18" t="s">
        <v>4683</v>
      </c>
    </row>
    <row r="2521" spans="2:4" x14ac:dyDescent="0.3">
      <c r="B2521" s="14">
        <v>101498</v>
      </c>
      <c r="C2521" s="15" t="s">
        <v>652</v>
      </c>
      <c r="D2521" s="18" t="s">
        <v>4683</v>
      </c>
    </row>
    <row r="2522" spans="2:4" x14ac:dyDescent="0.3">
      <c r="B2522" s="14">
        <v>102126</v>
      </c>
      <c r="C2522" s="15" t="s">
        <v>1053</v>
      </c>
      <c r="D2522" s="18" t="s">
        <v>4683</v>
      </c>
    </row>
    <row r="2523" spans="2:4" x14ac:dyDescent="0.3">
      <c r="B2523" s="14">
        <v>101500</v>
      </c>
      <c r="C2523" s="15" t="s">
        <v>654</v>
      </c>
      <c r="D2523" s="18" t="s">
        <v>4683</v>
      </c>
    </row>
    <row r="2524" spans="2:4" x14ac:dyDescent="0.3">
      <c r="B2524" s="14">
        <v>102189</v>
      </c>
      <c r="C2524" s="15" t="s">
        <v>1089</v>
      </c>
      <c r="D2524" s="18" t="s">
        <v>4683</v>
      </c>
    </row>
    <row r="2525" spans="2:4" x14ac:dyDescent="0.3">
      <c r="B2525" s="14">
        <v>102128</v>
      </c>
      <c r="C2525" s="15" t="s">
        <v>1055</v>
      </c>
      <c r="D2525" s="18" t="s">
        <v>4683</v>
      </c>
    </row>
    <row r="2526" spans="2:4" x14ac:dyDescent="0.3">
      <c r="B2526" s="14">
        <v>101504</v>
      </c>
      <c r="C2526" s="15" t="s">
        <v>658</v>
      </c>
      <c r="D2526" s="18" t="s">
        <v>4683</v>
      </c>
    </row>
    <row r="2527" spans="2:4" x14ac:dyDescent="0.3">
      <c r="B2527" s="14">
        <v>102127</v>
      </c>
      <c r="C2527" s="15" t="s">
        <v>1054</v>
      </c>
      <c r="D2527" s="18" t="s">
        <v>4683</v>
      </c>
    </row>
    <row r="2528" spans="2:4" x14ac:dyDescent="0.3">
      <c r="B2528" s="14">
        <v>101502</v>
      </c>
      <c r="C2528" s="15" t="s">
        <v>656</v>
      </c>
      <c r="D2528" s="18" t="s">
        <v>4683</v>
      </c>
    </row>
    <row r="2529" spans="2:4" x14ac:dyDescent="0.3">
      <c r="B2529" s="14">
        <v>102129</v>
      </c>
      <c r="C2529" s="15" t="s">
        <v>1056</v>
      </c>
      <c r="D2529" s="18" t="s">
        <v>4683</v>
      </c>
    </row>
    <row r="2530" spans="2:4" x14ac:dyDescent="0.3">
      <c r="B2530" s="14">
        <v>101506</v>
      </c>
      <c r="C2530" s="15" t="s">
        <v>660</v>
      </c>
      <c r="D2530" s="18" t="s">
        <v>4683</v>
      </c>
    </row>
    <row r="2531" spans="2:4" x14ac:dyDescent="0.3">
      <c r="B2531" s="14">
        <v>101508</v>
      </c>
      <c r="C2531" s="15" t="s">
        <v>662</v>
      </c>
      <c r="D2531" s="18" t="s">
        <v>4683</v>
      </c>
    </row>
    <row r="2532" spans="2:4" x14ac:dyDescent="0.3">
      <c r="B2532" s="14">
        <v>102580</v>
      </c>
      <c r="C2532" s="15" t="s">
        <v>1176</v>
      </c>
      <c r="D2532" s="18" t="s">
        <v>4683</v>
      </c>
    </row>
    <row r="2533" spans="2:4" x14ac:dyDescent="0.3">
      <c r="B2533" s="14">
        <v>103333</v>
      </c>
      <c r="C2533" s="15" t="s">
        <v>1451</v>
      </c>
      <c r="D2533" s="18" t="s">
        <v>4683</v>
      </c>
    </row>
    <row r="2534" spans="2:4" x14ac:dyDescent="0.3">
      <c r="B2534" s="14">
        <v>110792</v>
      </c>
      <c r="C2534" s="14" t="s">
        <v>5366</v>
      </c>
      <c r="D2534" s="18" t="s">
        <v>4683</v>
      </c>
    </row>
    <row r="2535" spans="2:4" x14ac:dyDescent="0.3">
      <c r="B2535" s="14">
        <v>110791</v>
      </c>
      <c r="C2535" s="14" t="s">
        <v>5365</v>
      </c>
      <c r="D2535" s="18" t="s">
        <v>4683</v>
      </c>
    </row>
    <row r="2536" spans="2:4" x14ac:dyDescent="0.3">
      <c r="B2536" s="14">
        <v>110790</v>
      </c>
      <c r="C2536" s="14" t="s">
        <v>5364</v>
      </c>
      <c r="D2536" s="18" t="s">
        <v>4683</v>
      </c>
    </row>
    <row r="2537" spans="2:4" x14ac:dyDescent="0.3">
      <c r="B2537" s="14">
        <v>110789</v>
      </c>
      <c r="C2537" s="14" t="s">
        <v>5363</v>
      </c>
      <c r="D2537" s="18" t="s">
        <v>4683</v>
      </c>
    </row>
    <row r="2538" spans="2:4" x14ac:dyDescent="0.3">
      <c r="B2538" s="14">
        <v>100298</v>
      </c>
      <c r="C2538" s="15" t="s">
        <v>192</v>
      </c>
      <c r="D2538" s="18" t="s">
        <v>4683</v>
      </c>
    </row>
    <row r="2539" spans="2:4" x14ac:dyDescent="0.3">
      <c r="B2539" s="14">
        <v>100300</v>
      </c>
      <c r="C2539" s="15" t="s">
        <v>193</v>
      </c>
      <c r="D2539" s="18" t="s">
        <v>4683</v>
      </c>
    </row>
    <row r="2540" spans="2:4" x14ac:dyDescent="0.3">
      <c r="B2540" s="14">
        <v>100302</v>
      </c>
      <c r="C2540" s="15" t="s">
        <v>194</v>
      </c>
      <c r="D2540" s="18" t="s">
        <v>4683</v>
      </c>
    </row>
    <row r="2541" spans="2:4" x14ac:dyDescent="0.3">
      <c r="B2541" s="14">
        <v>100303</v>
      </c>
      <c r="C2541" s="15" t="s">
        <v>195</v>
      </c>
      <c r="D2541" s="18" t="s">
        <v>4683</v>
      </c>
    </row>
    <row r="2542" spans="2:4" x14ac:dyDescent="0.3">
      <c r="B2542" s="14">
        <v>100305</v>
      </c>
      <c r="C2542" s="15" t="s">
        <v>196</v>
      </c>
      <c r="D2542" s="18" t="s">
        <v>4683</v>
      </c>
    </row>
    <row r="2543" spans="2:4" x14ac:dyDescent="0.3">
      <c r="B2543" s="14">
        <v>100306</v>
      </c>
      <c r="C2543" s="15" t="s">
        <v>197</v>
      </c>
      <c r="D2543" s="18" t="s">
        <v>4683</v>
      </c>
    </row>
    <row r="2544" spans="2:4" x14ac:dyDescent="0.3">
      <c r="B2544" s="14">
        <v>100307</v>
      </c>
      <c r="C2544" s="15" t="s">
        <v>198</v>
      </c>
      <c r="D2544" s="18" t="s">
        <v>4683</v>
      </c>
    </row>
    <row r="2545" spans="2:4" x14ac:dyDescent="0.3">
      <c r="B2545" s="14">
        <v>100308</v>
      </c>
      <c r="C2545" s="15" t="s">
        <v>199</v>
      </c>
      <c r="D2545" s="18" t="s">
        <v>4683</v>
      </c>
    </row>
    <row r="2546" spans="2:4" x14ac:dyDescent="0.3">
      <c r="B2546" s="14">
        <v>100317</v>
      </c>
      <c r="C2546" s="15" t="s">
        <v>205</v>
      </c>
      <c r="D2546" s="18" t="s">
        <v>4683</v>
      </c>
    </row>
    <row r="2547" spans="2:4" x14ac:dyDescent="0.3">
      <c r="B2547" s="14">
        <v>100319</v>
      </c>
      <c r="C2547" s="15" t="s">
        <v>206</v>
      </c>
      <c r="D2547" s="18" t="s">
        <v>4683</v>
      </c>
    </row>
    <row r="2548" spans="2:4" x14ac:dyDescent="0.3">
      <c r="B2548" s="14">
        <v>100428</v>
      </c>
      <c r="C2548" s="15" t="s">
        <v>245</v>
      </c>
      <c r="D2548" s="18" t="s">
        <v>4683</v>
      </c>
    </row>
    <row r="2549" spans="2:4" x14ac:dyDescent="0.3">
      <c r="B2549" s="14">
        <v>101343</v>
      </c>
      <c r="C2549" s="15" t="s">
        <v>601</v>
      </c>
      <c r="D2549" s="18" t="s">
        <v>4683</v>
      </c>
    </row>
    <row r="2550" spans="2:4" x14ac:dyDescent="0.3">
      <c r="B2550" s="14">
        <v>101349</v>
      </c>
      <c r="C2550" s="15" t="s">
        <v>602</v>
      </c>
      <c r="D2550" s="18" t="s">
        <v>4683</v>
      </c>
    </row>
    <row r="2551" spans="2:4" x14ac:dyDescent="0.3">
      <c r="B2551" s="14">
        <v>101351</v>
      </c>
      <c r="C2551" s="15" t="s">
        <v>603</v>
      </c>
      <c r="D2551" s="18" t="s">
        <v>4683</v>
      </c>
    </row>
    <row r="2552" spans="2:4" x14ac:dyDescent="0.3">
      <c r="B2552" s="14">
        <v>101352</v>
      </c>
      <c r="C2552" s="15" t="s">
        <v>604</v>
      </c>
      <c r="D2552" s="18" t="s">
        <v>4683</v>
      </c>
    </row>
    <row r="2553" spans="2:4" x14ac:dyDescent="0.3">
      <c r="B2553" s="14">
        <v>101354</v>
      </c>
      <c r="C2553" s="15" t="s">
        <v>605</v>
      </c>
      <c r="D2553" s="18" t="s">
        <v>4683</v>
      </c>
    </row>
    <row r="2554" spans="2:4" x14ac:dyDescent="0.3">
      <c r="B2554" s="14">
        <v>101355</v>
      </c>
      <c r="C2554" s="15" t="s">
        <v>606</v>
      </c>
      <c r="D2554" s="18" t="s">
        <v>4683</v>
      </c>
    </row>
    <row r="2555" spans="2:4" x14ac:dyDescent="0.3">
      <c r="B2555" s="14">
        <v>101359</v>
      </c>
      <c r="C2555" s="15" t="s">
        <v>607</v>
      </c>
      <c r="D2555" s="18" t="s">
        <v>4683</v>
      </c>
    </row>
    <row r="2556" spans="2:4" x14ac:dyDescent="0.3">
      <c r="B2556" s="14">
        <v>101361</v>
      </c>
      <c r="C2556" s="15" t="s">
        <v>4716</v>
      </c>
      <c r="D2556" s="18" t="s">
        <v>4683</v>
      </c>
    </row>
    <row r="2557" spans="2:4" x14ac:dyDescent="0.3">
      <c r="B2557" s="14">
        <v>101362</v>
      </c>
      <c r="C2557" s="15" t="s">
        <v>608</v>
      </c>
      <c r="D2557" s="18" t="s">
        <v>4683</v>
      </c>
    </row>
    <row r="2558" spans="2:4" x14ac:dyDescent="0.3">
      <c r="B2558" s="14">
        <v>101364</v>
      </c>
      <c r="C2558" s="15" t="s">
        <v>609</v>
      </c>
      <c r="D2558" s="18" t="s">
        <v>4683</v>
      </c>
    </row>
    <row r="2559" spans="2:4" x14ac:dyDescent="0.3">
      <c r="B2559" s="14">
        <v>101365</v>
      </c>
      <c r="C2559" s="15" t="s">
        <v>4686</v>
      </c>
      <c r="D2559" s="18" t="s">
        <v>4683</v>
      </c>
    </row>
    <row r="2560" spans="2:4" x14ac:dyDescent="0.3">
      <c r="B2560" s="14">
        <v>101366</v>
      </c>
      <c r="C2560" s="15" t="s">
        <v>610</v>
      </c>
      <c r="D2560" s="18" t="s">
        <v>4683</v>
      </c>
    </row>
    <row r="2561" spans="2:4" x14ac:dyDescent="0.3">
      <c r="B2561" s="14">
        <v>101368</v>
      </c>
      <c r="C2561" s="15" t="s">
        <v>611</v>
      </c>
      <c r="D2561" s="18" t="s">
        <v>4683</v>
      </c>
    </row>
    <row r="2562" spans="2:4" x14ac:dyDescent="0.3">
      <c r="B2562" s="14">
        <v>101369</v>
      </c>
      <c r="C2562" s="15" t="s">
        <v>612</v>
      </c>
      <c r="D2562" s="18" t="s">
        <v>4683</v>
      </c>
    </row>
    <row r="2563" spans="2:4" x14ac:dyDescent="0.3">
      <c r="B2563" s="14">
        <v>101370</v>
      </c>
      <c r="C2563" s="15" t="s">
        <v>613</v>
      </c>
      <c r="D2563" s="18" t="s">
        <v>4683</v>
      </c>
    </row>
    <row r="2564" spans="2:4" x14ac:dyDescent="0.3">
      <c r="B2564" s="14">
        <v>101371</v>
      </c>
      <c r="C2564" s="15" t="s">
        <v>614</v>
      </c>
      <c r="D2564" s="18" t="s">
        <v>4683</v>
      </c>
    </row>
    <row r="2565" spans="2:4" x14ac:dyDescent="0.3">
      <c r="B2565" s="14">
        <v>101372</v>
      </c>
      <c r="C2565" s="15" t="s">
        <v>615</v>
      </c>
      <c r="D2565" s="18" t="s">
        <v>4683</v>
      </c>
    </row>
    <row r="2566" spans="2:4" x14ac:dyDescent="0.3">
      <c r="B2566" s="14">
        <v>101373</v>
      </c>
      <c r="C2566" s="15" t="s">
        <v>616</v>
      </c>
      <c r="D2566" s="18" t="s">
        <v>4683</v>
      </c>
    </row>
    <row r="2567" spans="2:4" x14ac:dyDescent="0.3">
      <c r="B2567" s="14">
        <v>101374</v>
      </c>
      <c r="C2567" s="15" t="s">
        <v>617</v>
      </c>
      <c r="D2567" s="18" t="s">
        <v>4683</v>
      </c>
    </row>
    <row r="2568" spans="2:4" x14ac:dyDescent="0.3">
      <c r="B2568" s="14">
        <v>101383</v>
      </c>
      <c r="C2568" s="15" t="s">
        <v>618</v>
      </c>
      <c r="D2568" s="18" t="s">
        <v>4683</v>
      </c>
    </row>
    <row r="2569" spans="2:4" x14ac:dyDescent="0.3">
      <c r="B2569" s="14">
        <v>101387</v>
      </c>
      <c r="C2569" s="15" t="s">
        <v>619</v>
      </c>
      <c r="D2569" s="18" t="s">
        <v>4683</v>
      </c>
    </row>
    <row r="2570" spans="2:4" x14ac:dyDescent="0.3">
      <c r="B2570" s="14">
        <v>101390</v>
      </c>
      <c r="C2570" s="15" t="s">
        <v>620</v>
      </c>
      <c r="D2570" s="18" t="s">
        <v>4683</v>
      </c>
    </row>
    <row r="2571" spans="2:4" x14ac:dyDescent="0.3">
      <c r="B2571" s="14">
        <v>101391</v>
      </c>
      <c r="C2571" s="15" t="s">
        <v>621</v>
      </c>
      <c r="D2571" s="18" t="s">
        <v>4683</v>
      </c>
    </row>
    <row r="2572" spans="2:4" x14ac:dyDescent="0.3">
      <c r="B2572" s="14">
        <v>101394</v>
      </c>
      <c r="C2572" s="15" t="s">
        <v>622</v>
      </c>
      <c r="D2572" s="18" t="s">
        <v>4683</v>
      </c>
    </row>
    <row r="2573" spans="2:4" x14ac:dyDescent="0.3">
      <c r="B2573" s="14">
        <v>101395</v>
      </c>
      <c r="C2573" s="15" t="s">
        <v>623</v>
      </c>
      <c r="D2573" s="18" t="s">
        <v>4683</v>
      </c>
    </row>
    <row r="2574" spans="2:4" x14ac:dyDescent="0.3">
      <c r="B2574" s="14">
        <v>101398</v>
      </c>
      <c r="C2574" s="15" t="s">
        <v>624</v>
      </c>
      <c r="D2574" s="18" t="s">
        <v>4683</v>
      </c>
    </row>
    <row r="2575" spans="2:4" x14ac:dyDescent="0.3">
      <c r="B2575" s="14">
        <v>101407</v>
      </c>
      <c r="C2575" s="15" t="s">
        <v>625</v>
      </c>
      <c r="D2575" s="18" t="s">
        <v>4683</v>
      </c>
    </row>
    <row r="2576" spans="2:4" x14ac:dyDescent="0.3">
      <c r="B2576" s="14">
        <v>101414</v>
      </c>
      <c r="C2576" s="15" t="s">
        <v>626</v>
      </c>
      <c r="D2576" s="18" t="s">
        <v>4683</v>
      </c>
    </row>
    <row r="2577" spans="2:4" x14ac:dyDescent="0.3">
      <c r="B2577" s="14">
        <v>101433</v>
      </c>
      <c r="C2577" s="15" t="s">
        <v>627</v>
      </c>
      <c r="D2577" s="18" t="s">
        <v>4683</v>
      </c>
    </row>
    <row r="2578" spans="2:4" x14ac:dyDescent="0.3">
      <c r="B2578" s="14">
        <v>101442</v>
      </c>
      <c r="C2578" s="15" t="s">
        <v>628</v>
      </c>
      <c r="D2578" s="18" t="s">
        <v>4683</v>
      </c>
    </row>
    <row r="2579" spans="2:4" x14ac:dyDescent="0.3">
      <c r="B2579" s="14">
        <v>101450</v>
      </c>
      <c r="C2579" s="15" t="s">
        <v>629</v>
      </c>
      <c r="D2579" s="18" t="s">
        <v>4683</v>
      </c>
    </row>
    <row r="2580" spans="2:4" x14ac:dyDescent="0.3">
      <c r="B2580" s="14">
        <v>101457</v>
      </c>
      <c r="C2580" s="15" t="s">
        <v>630</v>
      </c>
      <c r="D2580" s="18" t="s">
        <v>4683</v>
      </c>
    </row>
    <row r="2581" spans="2:4" x14ac:dyDescent="0.3">
      <c r="B2581" s="14">
        <v>101971</v>
      </c>
      <c r="C2581" s="15" t="s">
        <v>947</v>
      </c>
      <c r="D2581" s="18" t="s">
        <v>4683</v>
      </c>
    </row>
    <row r="2582" spans="2:4" x14ac:dyDescent="0.3">
      <c r="B2582" s="32">
        <v>101971</v>
      </c>
      <c r="C2582" s="33" t="s">
        <v>947</v>
      </c>
      <c r="D2582" s="18" t="s">
        <v>4683</v>
      </c>
    </row>
    <row r="2583" spans="2:4" x14ac:dyDescent="0.3">
      <c r="B2583" s="14">
        <v>101972</v>
      </c>
      <c r="C2583" s="15" t="s">
        <v>948</v>
      </c>
      <c r="D2583" s="18" t="s">
        <v>4683</v>
      </c>
    </row>
    <row r="2584" spans="2:4" x14ac:dyDescent="0.3">
      <c r="B2584" s="14">
        <v>102058</v>
      </c>
      <c r="C2584" s="15" t="s">
        <v>1013</v>
      </c>
      <c r="D2584" s="18" t="s">
        <v>4683</v>
      </c>
    </row>
    <row r="2585" spans="2:4" x14ac:dyDescent="0.3">
      <c r="B2585" s="32">
        <v>102058</v>
      </c>
      <c r="C2585" s="33" t="s">
        <v>1013</v>
      </c>
      <c r="D2585" s="18" t="s">
        <v>4683</v>
      </c>
    </row>
    <row r="2586" spans="2:4" x14ac:dyDescent="0.3">
      <c r="B2586" s="14">
        <v>102059</v>
      </c>
      <c r="C2586" s="15" t="s">
        <v>1014</v>
      </c>
      <c r="D2586" s="18" t="s">
        <v>4683</v>
      </c>
    </row>
    <row r="2587" spans="2:4" x14ac:dyDescent="0.3">
      <c r="B2587" s="14">
        <v>102562</v>
      </c>
      <c r="C2587" s="15" t="s">
        <v>1167</v>
      </c>
      <c r="D2587" s="18" t="s">
        <v>4683</v>
      </c>
    </row>
    <row r="2588" spans="2:4" x14ac:dyDescent="0.3">
      <c r="B2588" s="14">
        <v>102590</v>
      </c>
      <c r="C2588" s="15" t="s">
        <v>1178</v>
      </c>
      <c r="D2588" s="18" t="s">
        <v>4683</v>
      </c>
    </row>
    <row r="2589" spans="2:4" x14ac:dyDescent="0.3">
      <c r="B2589" s="14">
        <v>102605</v>
      </c>
      <c r="C2589" s="15" t="s">
        <v>1183</v>
      </c>
      <c r="D2589" s="18" t="s">
        <v>4696</v>
      </c>
    </row>
    <row r="2590" spans="2:4" x14ac:dyDescent="0.3">
      <c r="B2590" s="32">
        <v>102605</v>
      </c>
      <c r="C2590" s="33" t="s">
        <v>5413</v>
      </c>
      <c r="D2590" s="18" t="s">
        <v>4683</v>
      </c>
    </row>
    <row r="2591" spans="2:4" x14ac:dyDescent="0.3">
      <c r="B2591" s="14">
        <v>102608</v>
      </c>
      <c r="C2591" s="15" t="s">
        <v>1184</v>
      </c>
      <c r="D2591" s="18" t="s">
        <v>4717</v>
      </c>
    </row>
    <row r="2592" spans="2:4" x14ac:dyDescent="0.3">
      <c r="B2592" s="14">
        <v>102628</v>
      </c>
      <c r="C2592" s="15" t="s">
        <v>1194</v>
      </c>
      <c r="D2592" s="18" t="s">
        <v>4683</v>
      </c>
    </row>
    <row r="2593" spans="2:4" x14ac:dyDescent="0.3">
      <c r="B2593" s="14">
        <v>102635</v>
      </c>
      <c r="C2593" s="15" t="s">
        <v>1198</v>
      </c>
      <c r="D2593" s="18" t="s">
        <v>4683</v>
      </c>
    </row>
    <row r="2594" spans="2:4" x14ac:dyDescent="0.3">
      <c r="B2594" s="14">
        <v>102663</v>
      </c>
      <c r="C2594" s="15" t="s">
        <v>1215</v>
      </c>
      <c r="D2594" s="18" t="s">
        <v>4683</v>
      </c>
    </row>
    <row r="2595" spans="2:4" x14ac:dyDescent="0.3">
      <c r="B2595" s="14">
        <v>102664</v>
      </c>
      <c r="C2595" s="15" t="s">
        <v>1216</v>
      </c>
      <c r="D2595" s="18" t="s">
        <v>4683</v>
      </c>
    </row>
    <row r="2596" spans="2:4" x14ac:dyDescent="0.3">
      <c r="B2596" s="14">
        <v>102667</v>
      </c>
      <c r="C2596" s="15" t="s">
        <v>1217</v>
      </c>
      <c r="D2596" s="18" t="s">
        <v>4694</v>
      </c>
    </row>
    <row r="2597" spans="2:4" x14ac:dyDescent="0.3">
      <c r="B2597" s="14">
        <v>102729</v>
      </c>
      <c r="C2597" s="15" t="s">
        <v>1236</v>
      </c>
      <c r="D2597" s="18" t="s">
        <v>4683</v>
      </c>
    </row>
    <row r="2598" spans="2:4" x14ac:dyDescent="0.3">
      <c r="B2598" s="14">
        <v>102747</v>
      </c>
      <c r="C2598" s="15" t="s">
        <v>1240</v>
      </c>
      <c r="D2598" s="18" t="s">
        <v>4683</v>
      </c>
    </row>
    <row r="2599" spans="2:4" x14ac:dyDescent="0.3">
      <c r="B2599" s="14">
        <v>102748</v>
      </c>
      <c r="C2599" s="15" t="s">
        <v>1241</v>
      </c>
      <c r="D2599" s="18" t="s">
        <v>4683</v>
      </c>
    </row>
    <row r="2600" spans="2:4" x14ac:dyDescent="0.3">
      <c r="B2600" s="14">
        <v>102753</v>
      </c>
      <c r="C2600" s="15" t="s">
        <v>1242</v>
      </c>
      <c r="D2600" s="18" t="s">
        <v>4683</v>
      </c>
    </row>
    <row r="2601" spans="2:4" x14ac:dyDescent="0.3">
      <c r="B2601" s="14">
        <v>102754</v>
      </c>
      <c r="C2601" s="15" t="s">
        <v>1243</v>
      </c>
      <c r="D2601" s="18" t="s">
        <v>4683</v>
      </c>
    </row>
    <row r="2602" spans="2:4" x14ac:dyDescent="0.3">
      <c r="B2602" s="14">
        <v>102755</v>
      </c>
      <c r="C2602" s="15" t="s">
        <v>1244</v>
      </c>
      <c r="D2602" s="18" t="s">
        <v>4683</v>
      </c>
    </row>
    <row r="2603" spans="2:4" x14ac:dyDescent="0.3">
      <c r="B2603" s="14">
        <v>102816</v>
      </c>
      <c r="C2603" s="15" t="s">
        <v>1258</v>
      </c>
      <c r="D2603" s="18" t="s">
        <v>4683</v>
      </c>
    </row>
    <row r="2604" spans="2:4" x14ac:dyDescent="0.3">
      <c r="B2604" s="32">
        <v>102816</v>
      </c>
      <c r="C2604" s="33" t="s">
        <v>5414</v>
      </c>
      <c r="D2604" s="18" t="s">
        <v>4683</v>
      </c>
    </row>
    <row r="2605" spans="2:4" x14ac:dyDescent="0.3">
      <c r="B2605" s="14">
        <v>102818</v>
      </c>
      <c r="C2605" s="15" t="s">
        <v>1259</v>
      </c>
      <c r="D2605" s="18" t="s">
        <v>4683</v>
      </c>
    </row>
    <row r="2606" spans="2:4" x14ac:dyDescent="0.3">
      <c r="B2606" s="14">
        <v>102820</v>
      </c>
      <c r="C2606" s="15" t="s">
        <v>1260</v>
      </c>
      <c r="D2606" s="18" t="s">
        <v>4683</v>
      </c>
    </row>
    <row r="2607" spans="2:4" x14ac:dyDescent="0.3">
      <c r="B2607" s="14">
        <v>102822</v>
      </c>
      <c r="C2607" s="15" t="s">
        <v>1261</v>
      </c>
      <c r="D2607" s="18" t="s">
        <v>4683</v>
      </c>
    </row>
    <row r="2608" spans="2:4" x14ac:dyDescent="0.3">
      <c r="B2608" s="14">
        <v>102824</v>
      </c>
      <c r="C2608" s="15" t="s">
        <v>1262</v>
      </c>
      <c r="D2608" s="18" t="s">
        <v>4683</v>
      </c>
    </row>
    <row r="2609" spans="2:4" x14ac:dyDescent="0.3">
      <c r="B2609" s="14">
        <v>102826</v>
      </c>
      <c r="C2609" s="15" t="s">
        <v>1263</v>
      </c>
      <c r="D2609" s="18" t="s">
        <v>4683</v>
      </c>
    </row>
    <row r="2610" spans="2:4" x14ac:dyDescent="0.3">
      <c r="B2610" s="14">
        <v>102828</v>
      </c>
      <c r="C2610" s="15" t="s">
        <v>1264</v>
      </c>
      <c r="D2610" s="18" t="s">
        <v>4683</v>
      </c>
    </row>
    <row r="2611" spans="2:4" x14ac:dyDescent="0.3">
      <c r="B2611" s="14">
        <v>102830</v>
      </c>
      <c r="C2611" s="15" t="s">
        <v>1265</v>
      </c>
      <c r="D2611" s="18" t="s">
        <v>4683</v>
      </c>
    </row>
    <row r="2612" spans="2:4" x14ac:dyDescent="0.3">
      <c r="B2612" s="14">
        <v>102832</v>
      </c>
      <c r="C2612" s="15" t="s">
        <v>1266</v>
      </c>
      <c r="D2612" s="18" t="s">
        <v>4683</v>
      </c>
    </row>
    <row r="2613" spans="2:4" x14ac:dyDescent="0.3">
      <c r="B2613" s="14">
        <v>102834</v>
      </c>
      <c r="C2613" s="15" t="s">
        <v>1267</v>
      </c>
      <c r="D2613" s="18" t="s">
        <v>4683</v>
      </c>
    </row>
    <row r="2614" spans="2:4" x14ac:dyDescent="0.3">
      <c r="B2614" s="14">
        <v>102835</v>
      </c>
      <c r="C2614" s="15" t="s">
        <v>1268</v>
      </c>
      <c r="D2614" s="18" t="s">
        <v>4683</v>
      </c>
    </row>
    <row r="2615" spans="2:4" x14ac:dyDescent="0.3">
      <c r="B2615" s="14">
        <v>102911</v>
      </c>
      <c r="C2615" s="15" t="s">
        <v>1294</v>
      </c>
      <c r="D2615" s="18" t="s">
        <v>4683</v>
      </c>
    </row>
    <row r="2616" spans="2:4" x14ac:dyDescent="0.3">
      <c r="B2616" s="14">
        <v>102944</v>
      </c>
      <c r="C2616" s="15" t="s">
        <v>1302</v>
      </c>
      <c r="D2616" s="18" t="s">
        <v>4683</v>
      </c>
    </row>
    <row r="2617" spans="2:4" x14ac:dyDescent="0.3">
      <c r="B2617" s="14">
        <v>102947</v>
      </c>
      <c r="C2617" s="15" t="s">
        <v>1304</v>
      </c>
      <c r="D2617" s="18" t="s">
        <v>4683</v>
      </c>
    </row>
    <row r="2618" spans="2:4" x14ac:dyDescent="0.3">
      <c r="B2618" s="14">
        <v>102948</v>
      </c>
      <c r="C2618" s="15" t="s">
        <v>1305</v>
      </c>
      <c r="D2618" s="18" t="s">
        <v>4683</v>
      </c>
    </row>
    <row r="2619" spans="2:4" x14ac:dyDescent="0.3">
      <c r="B2619" s="14">
        <v>103000</v>
      </c>
      <c r="C2619" s="15" t="s">
        <v>1334</v>
      </c>
      <c r="D2619" s="18" t="s">
        <v>4683</v>
      </c>
    </row>
    <row r="2620" spans="2:4" x14ac:dyDescent="0.3">
      <c r="B2620" s="14">
        <v>103011</v>
      </c>
      <c r="C2620" s="15" t="s">
        <v>1337</v>
      </c>
      <c r="D2620" s="18" t="s">
        <v>4683</v>
      </c>
    </row>
    <row r="2621" spans="2:4" x14ac:dyDescent="0.3">
      <c r="B2621" s="14">
        <v>103128</v>
      </c>
      <c r="C2621" s="15" t="s">
        <v>1372</v>
      </c>
      <c r="D2621" s="18" t="s">
        <v>4683</v>
      </c>
    </row>
    <row r="2622" spans="2:4" x14ac:dyDescent="0.3">
      <c r="B2622" s="14">
        <v>103136</v>
      </c>
      <c r="C2622" s="15" t="s">
        <v>1373</v>
      </c>
      <c r="D2622" s="18" t="s">
        <v>4683</v>
      </c>
    </row>
    <row r="2623" spans="2:4" x14ac:dyDescent="0.3">
      <c r="B2623" s="14">
        <v>103176</v>
      </c>
      <c r="C2623" s="15" t="s">
        <v>1384</v>
      </c>
      <c r="D2623" s="18" t="s">
        <v>4683</v>
      </c>
    </row>
    <row r="2624" spans="2:4" x14ac:dyDescent="0.3">
      <c r="B2624" s="14">
        <v>103187</v>
      </c>
      <c r="C2624" s="15" t="s">
        <v>1390</v>
      </c>
      <c r="D2624" s="18" t="s">
        <v>4683</v>
      </c>
    </row>
    <row r="2625" spans="2:4" x14ac:dyDescent="0.3">
      <c r="B2625" s="14">
        <v>103208</v>
      </c>
      <c r="C2625" s="15" t="s">
        <v>1395</v>
      </c>
      <c r="D2625" s="18" t="s">
        <v>4683</v>
      </c>
    </row>
    <row r="2626" spans="2:4" x14ac:dyDescent="0.3">
      <c r="B2626" s="14">
        <v>103227</v>
      </c>
      <c r="C2626" s="15" t="s">
        <v>1401</v>
      </c>
      <c r="D2626" s="18" t="s">
        <v>4683</v>
      </c>
    </row>
    <row r="2627" spans="2:4" x14ac:dyDescent="0.3">
      <c r="B2627" s="14">
        <v>103552</v>
      </c>
      <c r="C2627" s="15" t="s">
        <v>1537</v>
      </c>
      <c r="D2627" s="18" t="s">
        <v>4683</v>
      </c>
    </row>
    <row r="2628" spans="2:4" x14ac:dyDescent="0.3">
      <c r="B2628" s="14">
        <v>103607</v>
      </c>
      <c r="C2628" s="15" t="s">
        <v>1564</v>
      </c>
      <c r="D2628" s="18" t="s">
        <v>4702</v>
      </c>
    </row>
    <row r="2629" spans="2:4" x14ac:dyDescent="0.3">
      <c r="B2629" s="14">
        <v>103655</v>
      </c>
      <c r="C2629" s="15" t="s">
        <v>1592</v>
      </c>
      <c r="D2629" s="18" t="s">
        <v>4683</v>
      </c>
    </row>
    <row r="2630" spans="2:4" x14ac:dyDescent="0.3">
      <c r="B2630" s="14">
        <v>104011</v>
      </c>
      <c r="C2630" s="15" t="s">
        <v>1744</v>
      </c>
      <c r="D2630" s="18" t="s">
        <v>4683</v>
      </c>
    </row>
    <row r="2631" spans="2:4" x14ac:dyDescent="0.3">
      <c r="B2631" s="14">
        <v>104129</v>
      </c>
      <c r="C2631" s="15" t="s">
        <v>1785</v>
      </c>
      <c r="D2631" s="18" t="s">
        <v>4694</v>
      </c>
    </row>
    <row r="2632" spans="2:4" x14ac:dyDescent="0.3">
      <c r="B2632" s="14">
        <v>104207</v>
      </c>
      <c r="C2632" s="15" t="s">
        <v>1807</v>
      </c>
      <c r="D2632" s="18" t="s">
        <v>4683</v>
      </c>
    </row>
    <row r="2633" spans="2:4" x14ac:dyDescent="0.3">
      <c r="B2633" s="14">
        <v>104268</v>
      </c>
      <c r="C2633" s="15" t="s">
        <v>1858</v>
      </c>
      <c r="D2633" s="18" t="s">
        <v>4683</v>
      </c>
    </row>
    <row r="2634" spans="2:4" x14ac:dyDescent="0.3">
      <c r="B2634" s="14">
        <v>104269</v>
      </c>
      <c r="C2634" s="15" t="s">
        <v>1859</v>
      </c>
      <c r="D2634" s="18" t="s">
        <v>4683</v>
      </c>
    </row>
    <row r="2635" spans="2:4" x14ac:dyDescent="0.3">
      <c r="B2635" s="14">
        <v>104295</v>
      </c>
      <c r="C2635" s="15" t="s">
        <v>1879</v>
      </c>
      <c r="D2635" s="18" t="s">
        <v>4683</v>
      </c>
    </row>
    <row r="2636" spans="2:4" x14ac:dyDescent="0.3">
      <c r="B2636" s="14">
        <v>104297</v>
      </c>
      <c r="C2636" s="15" t="s">
        <v>1881</v>
      </c>
      <c r="D2636" s="18" t="s">
        <v>4683</v>
      </c>
    </row>
    <row r="2637" spans="2:4" x14ac:dyDescent="0.3">
      <c r="B2637" s="14">
        <v>104322</v>
      </c>
      <c r="C2637" s="15" t="s">
        <v>1901</v>
      </c>
      <c r="D2637" s="18" t="s">
        <v>4683</v>
      </c>
    </row>
    <row r="2638" spans="2:4" x14ac:dyDescent="0.3">
      <c r="B2638" s="14">
        <v>104337</v>
      </c>
      <c r="C2638" s="15" t="s">
        <v>1915</v>
      </c>
      <c r="D2638" s="18" t="s">
        <v>4683</v>
      </c>
    </row>
    <row r="2639" spans="2:4" x14ac:dyDescent="0.3">
      <c r="B2639" s="14">
        <v>104436</v>
      </c>
      <c r="C2639" s="15" t="s">
        <v>1989</v>
      </c>
      <c r="D2639" s="18" t="s">
        <v>4683</v>
      </c>
    </row>
    <row r="2640" spans="2:4" x14ac:dyDescent="0.3">
      <c r="B2640" s="14">
        <v>104437</v>
      </c>
      <c r="C2640" s="15" t="s">
        <v>1990</v>
      </c>
      <c r="D2640" s="18" t="s">
        <v>4683</v>
      </c>
    </row>
    <row r="2641" spans="2:4" x14ac:dyDescent="0.3">
      <c r="B2641" s="14">
        <v>104438</v>
      </c>
      <c r="C2641" s="15" t="s">
        <v>1991</v>
      </c>
      <c r="D2641" s="18" t="s">
        <v>4683</v>
      </c>
    </row>
    <row r="2642" spans="2:4" x14ac:dyDescent="0.3">
      <c r="B2642" s="14">
        <v>104451</v>
      </c>
      <c r="C2642" s="15" t="s">
        <v>2004</v>
      </c>
      <c r="D2642" s="18" t="s">
        <v>4683</v>
      </c>
    </row>
    <row r="2643" spans="2:4" x14ac:dyDescent="0.3">
      <c r="B2643" s="14">
        <v>104467</v>
      </c>
      <c r="C2643" s="15" t="s">
        <v>2020</v>
      </c>
      <c r="D2643" s="18" t="s">
        <v>4683</v>
      </c>
    </row>
    <row r="2644" spans="2:4" x14ac:dyDescent="0.3">
      <c r="B2644" s="14">
        <v>104642</v>
      </c>
      <c r="C2644" s="15" t="s">
        <v>2162</v>
      </c>
      <c r="D2644" s="18" t="s">
        <v>4683</v>
      </c>
    </row>
    <row r="2645" spans="2:4" x14ac:dyDescent="0.3">
      <c r="B2645" s="14">
        <v>104733</v>
      </c>
      <c r="C2645" s="15" t="s">
        <v>2215</v>
      </c>
      <c r="D2645" s="18" t="s">
        <v>4683</v>
      </c>
    </row>
    <row r="2646" spans="2:4" x14ac:dyDescent="0.3">
      <c r="B2646" s="14">
        <v>104795</v>
      </c>
      <c r="C2646" s="15" t="s">
        <v>2250</v>
      </c>
      <c r="D2646" s="18" t="s">
        <v>4683</v>
      </c>
    </row>
    <row r="2647" spans="2:4" x14ac:dyDescent="0.3">
      <c r="B2647" s="14">
        <v>104816</v>
      </c>
      <c r="C2647" s="15" t="s">
        <v>2264</v>
      </c>
      <c r="D2647" s="18" t="s">
        <v>4683</v>
      </c>
    </row>
    <row r="2648" spans="2:4" x14ac:dyDescent="0.3">
      <c r="B2648" s="14">
        <v>104865</v>
      </c>
      <c r="C2648" s="15" t="s">
        <v>2312</v>
      </c>
      <c r="D2648" s="18" t="s">
        <v>4683</v>
      </c>
    </row>
    <row r="2649" spans="2:4" x14ac:dyDescent="0.3">
      <c r="B2649" s="14">
        <v>104875</v>
      </c>
      <c r="C2649" s="15" t="s">
        <v>4725</v>
      </c>
      <c r="D2649" s="18" t="s">
        <v>4683</v>
      </c>
    </row>
    <row r="2650" spans="2:4" x14ac:dyDescent="0.3">
      <c r="B2650" s="14">
        <v>104967</v>
      </c>
      <c r="C2650" s="15" t="s">
        <v>2388</v>
      </c>
      <c r="D2650" s="18" t="s">
        <v>4683</v>
      </c>
    </row>
    <row r="2651" spans="2:4" x14ac:dyDescent="0.3">
      <c r="B2651" s="14">
        <v>105133</v>
      </c>
      <c r="C2651" s="15" t="s">
        <v>2530</v>
      </c>
      <c r="D2651" s="18" t="s">
        <v>4683</v>
      </c>
    </row>
    <row r="2652" spans="2:4" x14ac:dyDescent="0.3">
      <c r="B2652" s="14">
        <v>105138</v>
      </c>
      <c r="C2652" s="15" t="s">
        <v>2531</v>
      </c>
      <c r="D2652" s="18" t="s">
        <v>4683</v>
      </c>
    </row>
    <row r="2653" spans="2:4" x14ac:dyDescent="0.3">
      <c r="B2653" s="14">
        <v>105151</v>
      </c>
      <c r="C2653" s="15" t="s">
        <v>2541</v>
      </c>
      <c r="D2653" s="18" t="s">
        <v>4683</v>
      </c>
    </row>
    <row r="2654" spans="2:4" x14ac:dyDescent="0.3">
      <c r="B2654" s="14">
        <v>105248</v>
      </c>
      <c r="C2654" s="15" t="s">
        <v>2558</v>
      </c>
      <c r="D2654" s="18" t="s">
        <v>4683</v>
      </c>
    </row>
    <row r="2655" spans="2:4" x14ac:dyDescent="0.3">
      <c r="B2655" s="14">
        <v>105314</v>
      </c>
      <c r="C2655" s="15" t="s">
        <v>2622</v>
      </c>
      <c r="D2655" s="18" t="s">
        <v>4683</v>
      </c>
    </row>
    <row r="2656" spans="2:4" x14ac:dyDescent="0.3">
      <c r="B2656" s="14">
        <v>104427</v>
      </c>
      <c r="C2656" s="15" t="s">
        <v>1983</v>
      </c>
      <c r="D2656" s="18" t="s">
        <v>4683</v>
      </c>
    </row>
    <row r="2657" spans="2:4" x14ac:dyDescent="0.3">
      <c r="B2657" s="14">
        <v>100868</v>
      </c>
      <c r="C2657" s="15" t="s">
        <v>482</v>
      </c>
      <c r="D2657" s="18" t="s">
        <v>4683</v>
      </c>
    </row>
    <row r="2658" spans="2:4" x14ac:dyDescent="0.3">
      <c r="B2658" s="14">
        <v>100867</v>
      </c>
      <c r="C2658" s="15" t="s">
        <v>481</v>
      </c>
      <c r="D2658" s="18" t="s">
        <v>4683</v>
      </c>
    </row>
    <row r="2659" spans="2:4" x14ac:dyDescent="0.3">
      <c r="B2659" s="14">
        <v>100871</v>
      </c>
      <c r="C2659" s="15" t="s">
        <v>484</v>
      </c>
      <c r="D2659" s="18" t="s">
        <v>4683</v>
      </c>
    </row>
    <row r="2660" spans="2:4" x14ac:dyDescent="0.3">
      <c r="B2660" s="14">
        <v>100870</v>
      </c>
      <c r="C2660" s="15" t="s">
        <v>483</v>
      </c>
      <c r="D2660" s="18" t="s">
        <v>4683</v>
      </c>
    </row>
    <row r="2661" spans="2:4" x14ac:dyDescent="0.3">
      <c r="B2661" s="14">
        <v>100873</v>
      </c>
      <c r="C2661" s="15" t="s">
        <v>486</v>
      </c>
      <c r="D2661" s="18" t="s">
        <v>4683</v>
      </c>
    </row>
    <row r="2662" spans="2:4" x14ac:dyDescent="0.3">
      <c r="B2662" s="14">
        <v>100872</v>
      </c>
      <c r="C2662" s="15" t="s">
        <v>485</v>
      </c>
      <c r="D2662" s="18" t="s">
        <v>4683</v>
      </c>
    </row>
    <row r="2663" spans="2:4" x14ac:dyDescent="0.3">
      <c r="B2663" s="14">
        <v>100874</v>
      </c>
      <c r="C2663" s="15" t="s">
        <v>487</v>
      </c>
      <c r="D2663" s="18" t="s">
        <v>4683</v>
      </c>
    </row>
    <row r="2664" spans="2:4" x14ac:dyDescent="0.3">
      <c r="B2664" s="14">
        <v>104425</v>
      </c>
      <c r="C2664" s="15" t="s">
        <v>1981</v>
      </c>
      <c r="D2664" s="18" t="s">
        <v>4683</v>
      </c>
    </row>
    <row r="2665" spans="2:4" x14ac:dyDescent="0.3">
      <c r="B2665" s="14">
        <v>104799</v>
      </c>
      <c r="C2665" s="15" t="s">
        <v>2251</v>
      </c>
      <c r="D2665" s="18" t="s">
        <v>4683</v>
      </c>
    </row>
    <row r="2666" spans="2:4" x14ac:dyDescent="0.3">
      <c r="B2666" s="14">
        <v>100863</v>
      </c>
      <c r="C2666" s="15" t="s">
        <v>479</v>
      </c>
      <c r="D2666" s="18" t="s">
        <v>4683</v>
      </c>
    </row>
    <row r="2667" spans="2:4" x14ac:dyDescent="0.3">
      <c r="B2667" s="14">
        <v>100865</v>
      </c>
      <c r="C2667" s="15" t="s">
        <v>480</v>
      </c>
      <c r="D2667" s="18" t="s">
        <v>4683</v>
      </c>
    </row>
    <row r="2668" spans="2:4" x14ac:dyDescent="0.3">
      <c r="B2668" s="14">
        <v>100885</v>
      </c>
      <c r="C2668" s="15" t="s">
        <v>488</v>
      </c>
      <c r="D2668" s="18" t="s">
        <v>4683</v>
      </c>
    </row>
    <row r="2669" spans="2:4" x14ac:dyDescent="0.3">
      <c r="B2669" s="14">
        <v>100887</v>
      </c>
      <c r="C2669" s="15" t="s">
        <v>490</v>
      </c>
      <c r="D2669" s="18" t="s">
        <v>4683</v>
      </c>
    </row>
    <row r="2670" spans="2:4" x14ac:dyDescent="0.3">
      <c r="B2670" s="14">
        <v>100896</v>
      </c>
      <c r="C2670" s="15" t="s">
        <v>494</v>
      </c>
      <c r="D2670" s="18" t="s">
        <v>4683</v>
      </c>
    </row>
    <row r="2671" spans="2:4" x14ac:dyDescent="0.3">
      <c r="B2671" s="14">
        <v>103706</v>
      </c>
      <c r="C2671" s="15" t="s">
        <v>1602</v>
      </c>
      <c r="D2671" s="18" t="s">
        <v>4683</v>
      </c>
    </row>
    <row r="2672" spans="2:4" x14ac:dyDescent="0.3">
      <c r="B2672" s="14">
        <v>103762</v>
      </c>
      <c r="C2672" s="15" t="s">
        <v>1643</v>
      </c>
      <c r="D2672" s="18" t="s">
        <v>4683</v>
      </c>
    </row>
    <row r="2673" spans="2:4" x14ac:dyDescent="0.3">
      <c r="B2673" s="14">
        <v>104444</v>
      </c>
      <c r="C2673" s="15" t="s">
        <v>1997</v>
      </c>
      <c r="D2673" s="18" t="s">
        <v>4683</v>
      </c>
    </row>
    <row r="2674" spans="2:4" x14ac:dyDescent="0.3">
      <c r="B2674" s="14">
        <v>100839</v>
      </c>
      <c r="C2674" s="15" t="s">
        <v>467</v>
      </c>
      <c r="D2674" s="18" t="s">
        <v>4683</v>
      </c>
    </row>
    <row r="2675" spans="2:4" x14ac:dyDescent="0.3">
      <c r="B2675" s="14">
        <v>100838</v>
      </c>
      <c r="C2675" s="15" t="s">
        <v>466</v>
      </c>
      <c r="D2675" s="18" t="s">
        <v>4683</v>
      </c>
    </row>
    <row r="2676" spans="2:4" x14ac:dyDescent="0.3">
      <c r="B2676" s="14">
        <v>100840</v>
      </c>
      <c r="C2676" s="15" t="s">
        <v>468</v>
      </c>
      <c r="D2676" s="18" t="s">
        <v>4683</v>
      </c>
    </row>
    <row r="2677" spans="2:4" x14ac:dyDescent="0.3">
      <c r="B2677" s="14">
        <v>100842</v>
      </c>
      <c r="C2677" s="15" t="s">
        <v>469</v>
      </c>
      <c r="D2677" s="18" t="s">
        <v>4683</v>
      </c>
    </row>
    <row r="2678" spans="2:4" x14ac:dyDescent="0.3">
      <c r="B2678" s="14">
        <v>103634</v>
      </c>
      <c r="C2678" s="15" t="s">
        <v>1579</v>
      </c>
      <c r="D2678" s="18" t="s">
        <v>4683</v>
      </c>
    </row>
    <row r="2679" spans="2:4" x14ac:dyDescent="0.3">
      <c r="B2679" s="14">
        <v>103760</v>
      </c>
      <c r="C2679" s="15" t="s">
        <v>1641</v>
      </c>
      <c r="D2679" s="18" t="s">
        <v>4683</v>
      </c>
    </row>
    <row r="2680" spans="2:4" x14ac:dyDescent="0.3">
      <c r="B2680" s="14">
        <v>103635</v>
      </c>
      <c r="C2680" s="15" t="s">
        <v>1580</v>
      </c>
      <c r="D2680" s="18" t="s">
        <v>4683</v>
      </c>
    </row>
    <row r="2681" spans="2:4" x14ac:dyDescent="0.3">
      <c r="B2681" s="14">
        <v>100855</v>
      </c>
      <c r="C2681" s="15" t="s">
        <v>475</v>
      </c>
      <c r="D2681" s="18" t="s">
        <v>4683</v>
      </c>
    </row>
    <row r="2682" spans="2:4" x14ac:dyDescent="0.3">
      <c r="B2682" s="14">
        <v>100857</v>
      </c>
      <c r="C2682" s="15" t="s">
        <v>477</v>
      </c>
      <c r="D2682" s="18" t="s">
        <v>4683</v>
      </c>
    </row>
    <row r="2683" spans="2:4" x14ac:dyDescent="0.3">
      <c r="B2683" s="14">
        <v>100856</v>
      </c>
      <c r="C2683" s="15" t="s">
        <v>476</v>
      </c>
      <c r="D2683" s="18" t="s">
        <v>4683</v>
      </c>
    </row>
    <row r="2684" spans="2:4" x14ac:dyDescent="0.3">
      <c r="B2684" s="14">
        <v>100858</v>
      </c>
      <c r="C2684" s="15" t="s">
        <v>478</v>
      </c>
      <c r="D2684" s="18" t="s">
        <v>4683</v>
      </c>
    </row>
    <row r="2685" spans="2:4" x14ac:dyDescent="0.3">
      <c r="B2685" s="14">
        <v>100886</v>
      </c>
      <c r="C2685" s="15" t="s">
        <v>489</v>
      </c>
      <c r="D2685" s="18" t="s">
        <v>4683</v>
      </c>
    </row>
    <row r="2686" spans="2:4" x14ac:dyDescent="0.3">
      <c r="B2686" s="14">
        <v>100889</v>
      </c>
      <c r="C2686" s="15" t="s">
        <v>492</v>
      </c>
      <c r="D2686" s="18" t="s">
        <v>4683</v>
      </c>
    </row>
    <row r="2687" spans="2:4" x14ac:dyDescent="0.3">
      <c r="B2687" s="14">
        <v>100888</v>
      </c>
      <c r="C2687" s="15" t="s">
        <v>491</v>
      </c>
      <c r="D2687" s="18" t="s">
        <v>4683</v>
      </c>
    </row>
    <row r="2688" spans="2:4" x14ac:dyDescent="0.3">
      <c r="B2688" s="14">
        <v>100890</v>
      </c>
      <c r="C2688" s="15" t="s">
        <v>493</v>
      </c>
      <c r="D2688" s="18" t="s">
        <v>4683</v>
      </c>
    </row>
    <row r="2689" spans="2:4" x14ac:dyDescent="0.3">
      <c r="B2689" s="14">
        <v>104445</v>
      </c>
      <c r="C2689" s="15" t="s">
        <v>1998</v>
      </c>
      <c r="D2689" s="18" t="s">
        <v>4683</v>
      </c>
    </row>
    <row r="2690" spans="2:4" x14ac:dyDescent="0.3">
      <c r="B2690" s="14">
        <v>100899</v>
      </c>
      <c r="C2690" s="15" t="s">
        <v>495</v>
      </c>
      <c r="D2690" s="18" t="s">
        <v>4683</v>
      </c>
    </row>
    <row r="2691" spans="2:4" x14ac:dyDescent="0.3">
      <c r="B2691" s="14">
        <v>100901</v>
      </c>
      <c r="C2691" s="15" t="s">
        <v>497</v>
      </c>
      <c r="D2691" s="18" t="s">
        <v>4683</v>
      </c>
    </row>
    <row r="2692" spans="2:4" x14ac:dyDescent="0.3">
      <c r="B2692" s="14">
        <v>100900</v>
      </c>
      <c r="C2692" s="15" t="s">
        <v>496</v>
      </c>
      <c r="D2692" s="18" t="s">
        <v>4683</v>
      </c>
    </row>
    <row r="2693" spans="2:4" x14ac:dyDescent="0.3">
      <c r="B2693" s="14">
        <v>100902</v>
      </c>
      <c r="C2693" s="15" t="s">
        <v>498</v>
      </c>
      <c r="D2693" s="18" t="s">
        <v>4683</v>
      </c>
    </row>
    <row r="2694" spans="2:4" x14ac:dyDescent="0.3">
      <c r="B2694" s="14">
        <v>100904</v>
      </c>
      <c r="C2694" s="15" t="s">
        <v>499</v>
      </c>
      <c r="D2694" s="18" t="s">
        <v>4683</v>
      </c>
    </row>
    <row r="2695" spans="2:4" x14ac:dyDescent="0.3">
      <c r="B2695" s="14">
        <v>100914</v>
      </c>
      <c r="C2695" s="15" t="s">
        <v>501</v>
      </c>
      <c r="D2695" s="18" t="s">
        <v>4683</v>
      </c>
    </row>
    <row r="2696" spans="2:4" x14ac:dyDescent="0.3">
      <c r="B2696" s="14">
        <v>100913</v>
      </c>
      <c r="C2696" s="15" t="s">
        <v>500</v>
      </c>
      <c r="D2696" s="18" t="s">
        <v>4683</v>
      </c>
    </row>
    <row r="2697" spans="2:4" x14ac:dyDescent="0.3">
      <c r="B2697" s="14">
        <v>100915</v>
      </c>
      <c r="C2697" s="15" t="s">
        <v>502</v>
      </c>
      <c r="D2697" s="18" t="s">
        <v>4683</v>
      </c>
    </row>
    <row r="2698" spans="2:4" x14ac:dyDescent="0.3">
      <c r="B2698" s="14">
        <v>100953</v>
      </c>
      <c r="C2698" s="15" t="s">
        <v>506</v>
      </c>
      <c r="D2698" s="18" t="s">
        <v>4683</v>
      </c>
    </row>
    <row r="2699" spans="2:4" x14ac:dyDescent="0.3">
      <c r="B2699" s="14">
        <v>105572</v>
      </c>
      <c r="C2699" s="15" t="s">
        <v>2843</v>
      </c>
      <c r="D2699" s="18" t="s">
        <v>4683</v>
      </c>
    </row>
    <row r="2700" spans="2:4" x14ac:dyDescent="0.3">
      <c r="B2700" s="14">
        <v>100951</v>
      </c>
      <c r="C2700" s="15" t="s">
        <v>505</v>
      </c>
      <c r="D2700" s="18" t="s">
        <v>4683</v>
      </c>
    </row>
    <row r="2701" spans="2:4" x14ac:dyDescent="0.3">
      <c r="B2701" s="14">
        <v>100968</v>
      </c>
      <c r="C2701" s="15" t="s">
        <v>508</v>
      </c>
      <c r="D2701" s="18" t="s">
        <v>4683</v>
      </c>
    </row>
    <row r="2702" spans="2:4" x14ac:dyDescent="0.3">
      <c r="B2702" s="14">
        <v>100966</v>
      </c>
      <c r="C2702" s="15" t="s">
        <v>507</v>
      </c>
      <c r="D2702" s="18" t="s">
        <v>4683</v>
      </c>
    </row>
    <row r="2703" spans="2:4" x14ac:dyDescent="0.3">
      <c r="B2703" s="14">
        <v>100975</v>
      </c>
      <c r="C2703" s="15" t="s">
        <v>510</v>
      </c>
      <c r="D2703" s="18" t="s">
        <v>4683</v>
      </c>
    </row>
    <row r="2704" spans="2:4" x14ac:dyDescent="0.3">
      <c r="B2704" s="14">
        <v>103763</v>
      </c>
      <c r="C2704" s="15" t="s">
        <v>1644</v>
      </c>
      <c r="D2704" s="18" t="s">
        <v>4683</v>
      </c>
    </row>
    <row r="2705" spans="2:4" x14ac:dyDescent="0.3">
      <c r="B2705" s="14">
        <v>103640</v>
      </c>
      <c r="C2705" s="15" t="s">
        <v>1583</v>
      </c>
      <c r="D2705" s="18" t="s">
        <v>4683</v>
      </c>
    </row>
    <row r="2706" spans="2:4" x14ac:dyDescent="0.3">
      <c r="B2706" s="14">
        <v>100944</v>
      </c>
      <c r="C2706" s="15" t="s">
        <v>503</v>
      </c>
      <c r="D2706" s="18" t="s">
        <v>4683</v>
      </c>
    </row>
    <row r="2707" spans="2:4" x14ac:dyDescent="0.3">
      <c r="B2707" s="14">
        <v>100945</v>
      </c>
      <c r="C2707" s="15" t="s">
        <v>504</v>
      </c>
      <c r="D2707" s="18" t="s">
        <v>4683</v>
      </c>
    </row>
    <row r="2708" spans="2:4" x14ac:dyDescent="0.3">
      <c r="B2708" s="14">
        <v>100971</v>
      </c>
      <c r="C2708" s="15" t="s">
        <v>509</v>
      </c>
      <c r="D2708" s="18" t="s">
        <v>4683</v>
      </c>
    </row>
    <row r="2709" spans="2:4" x14ac:dyDescent="0.3">
      <c r="B2709" s="14">
        <v>100989</v>
      </c>
      <c r="C2709" s="15" t="s">
        <v>511</v>
      </c>
      <c r="D2709" s="18" t="s">
        <v>4683</v>
      </c>
    </row>
    <row r="2710" spans="2:4" x14ac:dyDescent="0.3">
      <c r="B2710" s="14">
        <v>101039</v>
      </c>
      <c r="C2710" s="15" t="s">
        <v>515</v>
      </c>
      <c r="D2710" s="18" t="s">
        <v>4683</v>
      </c>
    </row>
    <row r="2711" spans="2:4" x14ac:dyDescent="0.3">
      <c r="B2711" s="14">
        <v>101033</v>
      </c>
      <c r="C2711" s="15" t="s">
        <v>514</v>
      </c>
      <c r="D2711" s="18" t="s">
        <v>4683</v>
      </c>
    </row>
    <row r="2712" spans="2:4" x14ac:dyDescent="0.3">
      <c r="B2712" s="14">
        <v>101031</v>
      </c>
      <c r="C2712" s="15" t="s">
        <v>513</v>
      </c>
      <c r="D2712" s="18" t="s">
        <v>4683</v>
      </c>
    </row>
    <row r="2713" spans="2:4" x14ac:dyDescent="0.3">
      <c r="B2713" s="14">
        <v>101048</v>
      </c>
      <c r="C2713" s="15" t="s">
        <v>517</v>
      </c>
      <c r="D2713" s="18" t="s">
        <v>4683</v>
      </c>
    </row>
    <row r="2714" spans="2:4" x14ac:dyDescent="0.3">
      <c r="B2714" s="14">
        <v>101046</v>
      </c>
      <c r="C2714" s="15" t="s">
        <v>516</v>
      </c>
      <c r="D2714" s="18" t="s">
        <v>4683</v>
      </c>
    </row>
    <row r="2715" spans="2:4" x14ac:dyDescent="0.3">
      <c r="B2715" s="14">
        <v>101054</v>
      </c>
      <c r="C2715" s="15" t="s">
        <v>518</v>
      </c>
      <c r="D2715" s="18" t="s">
        <v>4683</v>
      </c>
    </row>
    <row r="2716" spans="2:4" x14ac:dyDescent="0.3">
      <c r="B2716" s="14">
        <v>101062</v>
      </c>
      <c r="C2716" s="15" t="s">
        <v>519</v>
      </c>
      <c r="D2716" s="18" t="s">
        <v>4683</v>
      </c>
    </row>
    <row r="2717" spans="2:4" x14ac:dyDescent="0.3">
      <c r="B2717" s="14">
        <v>103659</v>
      </c>
      <c r="C2717" s="15" t="s">
        <v>1594</v>
      </c>
      <c r="D2717" s="18" t="s">
        <v>4683</v>
      </c>
    </row>
    <row r="2718" spans="2:4" x14ac:dyDescent="0.3">
      <c r="B2718" s="14">
        <v>103656</v>
      </c>
      <c r="C2718" s="15" t="s">
        <v>1593</v>
      </c>
      <c r="D2718" s="18" t="s">
        <v>4683</v>
      </c>
    </row>
    <row r="2719" spans="2:4" x14ac:dyDescent="0.3">
      <c r="B2719" s="14">
        <v>100847</v>
      </c>
      <c r="C2719" s="15" t="s">
        <v>471</v>
      </c>
      <c r="D2719" s="18" t="s">
        <v>4683</v>
      </c>
    </row>
    <row r="2720" spans="2:4" x14ac:dyDescent="0.3">
      <c r="B2720" s="14">
        <v>100846</v>
      </c>
      <c r="C2720" s="15" t="s">
        <v>470</v>
      </c>
      <c r="D2720" s="18" t="s">
        <v>4683</v>
      </c>
    </row>
    <row r="2721" spans="2:4" x14ac:dyDescent="0.3">
      <c r="B2721" s="14">
        <v>100848</v>
      </c>
      <c r="C2721" s="15" t="s">
        <v>472</v>
      </c>
      <c r="D2721" s="18" t="s">
        <v>4683</v>
      </c>
    </row>
    <row r="2722" spans="2:4" x14ac:dyDescent="0.3">
      <c r="B2722" s="14">
        <v>100849</v>
      </c>
      <c r="C2722" s="15" t="s">
        <v>473</v>
      </c>
      <c r="D2722" s="18" t="s">
        <v>4683</v>
      </c>
    </row>
    <row r="2723" spans="2:4" x14ac:dyDescent="0.3">
      <c r="B2723" s="14">
        <v>100850</v>
      </c>
      <c r="C2723" s="15" t="s">
        <v>474</v>
      </c>
      <c r="D2723" s="18" t="s">
        <v>4683</v>
      </c>
    </row>
    <row r="2724" spans="2:4" x14ac:dyDescent="0.3">
      <c r="B2724" s="14">
        <v>103636</v>
      </c>
      <c r="C2724" s="15" t="s">
        <v>1581</v>
      </c>
      <c r="D2724" s="18" t="s">
        <v>4683</v>
      </c>
    </row>
    <row r="2725" spans="2:4" x14ac:dyDescent="0.3">
      <c r="B2725" s="14">
        <v>103638</v>
      </c>
      <c r="C2725" s="15" t="s">
        <v>1582</v>
      </c>
      <c r="D2725" s="18" t="s">
        <v>4683</v>
      </c>
    </row>
    <row r="2726" spans="2:4" x14ac:dyDescent="0.3">
      <c r="B2726" s="14">
        <v>103761</v>
      </c>
      <c r="C2726" s="15" t="s">
        <v>1642</v>
      </c>
      <c r="D2726" s="18" t="s">
        <v>4683</v>
      </c>
    </row>
    <row r="2727" spans="2:4" x14ac:dyDescent="0.3">
      <c r="B2727" s="14">
        <v>101026</v>
      </c>
      <c r="C2727" s="15" t="s">
        <v>512</v>
      </c>
      <c r="D2727" s="18" t="s">
        <v>4683</v>
      </c>
    </row>
    <row r="2728" spans="2:4" x14ac:dyDescent="0.3">
      <c r="B2728" s="14">
        <v>101085</v>
      </c>
      <c r="C2728" s="15" t="s">
        <v>521</v>
      </c>
      <c r="D2728" s="18" t="s">
        <v>4683</v>
      </c>
    </row>
    <row r="2729" spans="2:4" x14ac:dyDescent="0.3">
      <c r="B2729" s="14">
        <v>101084</v>
      </c>
      <c r="C2729" s="15" t="s">
        <v>520</v>
      </c>
      <c r="D2729" s="18" t="s">
        <v>4683</v>
      </c>
    </row>
    <row r="2730" spans="2:4" x14ac:dyDescent="0.3">
      <c r="B2730" s="14">
        <v>101087</v>
      </c>
      <c r="C2730" s="15" t="s">
        <v>523</v>
      </c>
      <c r="D2730" s="18" t="s">
        <v>4683</v>
      </c>
    </row>
    <row r="2731" spans="2:4" x14ac:dyDescent="0.3">
      <c r="B2731" s="14">
        <v>101086</v>
      </c>
      <c r="C2731" s="15" t="s">
        <v>522</v>
      </c>
      <c r="D2731" s="18" t="s">
        <v>4683</v>
      </c>
    </row>
    <row r="2732" spans="2:4" x14ac:dyDescent="0.3">
      <c r="B2732" s="14">
        <v>101088</v>
      </c>
      <c r="C2732" s="15" t="s">
        <v>524</v>
      </c>
      <c r="D2732" s="18" t="s">
        <v>4683</v>
      </c>
    </row>
    <row r="2733" spans="2:4" x14ac:dyDescent="0.3">
      <c r="B2733" s="14">
        <v>101090</v>
      </c>
      <c r="C2733" s="15" t="s">
        <v>525</v>
      </c>
      <c r="D2733" s="18" t="s">
        <v>4683</v>
      </c>
    </row>
    <row r="2734" spans="2:4" x14ac:dyDescent="0.3">
      <c r="B2734" s="14">
        <v>103764</v>
      </c>
      <c r="C2734" s="15" t="s">
        <v>1645</v>
      </c>
      <c r="D2734" s="18" t="s">
        <v>4683</v>
      </c>
    </row>
    <row r="2735" spans="2:4" x14ac:dyDescent="0.3">
      <c r="B2735" s="14">
        <v>101100</v>
      </c>
      <c r="C2735" s="15" t="s">
        <v>527</v>
      </c>
      <c r="D2735" s="18" t="s">
        <v>4683</v>
      </c>
    </row>
    <row r="2736" spans="2:4" x14ac:dyDescent="0.3">
      <c r="B2736" s="14">
        <v>101099</v>
      </c>
      <c r="C2736" s="15" t="s">
        <v>526</v>
      </c>
      <c r="D2736" s="18" t="s">
        <v>4683</v>
      </c>
    </row>
    <row r="2737" spans="2:4" x14ac:dyDescent="0.3">
      <c r="B2737" s="14">
        <v>101102</v>
      </c>
      <c r="C2737" s="15" t="s">
        <v>529</v>
      </c>
      <c r="D2737" s="18" t="s">
        <v>4683</v>
      </c>
    </row>
    <row r="2738" spans="2:4" x14ac:dyDescent="0.3">
      <c r="B2738" s="14">
        <v>101101</v>
      </c>
      <c r="C2738" s="15" t="s">
        <v>528</v>
      </c>
      <c r="D2738" s="18" t="s">
        <v>4683</v>
      </c>
    </row>
    <row r="2739" spans="2:4" x14ac:dyDescent="0.3">
      <c r="B2739" s="14">
        <v>101103</v>
      </c>
      <c r="C2739" s="15" t="s">
        <v>530</v>
      </c>
      <c r="D2739" s="18" t="s">
        <v>4683</v>
      </c>
    </row>
    <row r="2740" spans="2:4" x14ac:dyDescent="0.3">
      <c r="B2740" s="14">
        <v>101105</v>
      </c>
      <c r="C2740" s="15" t="s">
        <v>531</v>
      </c>
      <c r="D2740" s="18" t="s">
        <v>4683</v>
      </c>
    </row>
    <row r="2741" spans="2:4" x14ac:dyDescent="0.3">
      <c r="B2741" s="14">
        <v>104426</v>
      </c>
      <c r="C2741" s="15" t="s">
        <v>1982</v>
      </c>
      <c r="D2741" s="18" t="s">
        <v>4683</v>
      </c>
    </row>
    <row r="2742" spans="2:4" x14ac:dyDescent="0.3">
      <c r="B2742" s="14">
        <v>104345</v>
      </c>
      <c r="C2742" s="15" t="s">
        <v>1920</v>
      </c>
      <c r="D2742" s="18" t="s">
        <v>4683</v>
      </c>
    </row>
    <row r="2743" spans="2:4" x14ac:dyDescent="0.3">
      <c r="B2743" s="14">
        <v>101112</v>
      </c>
      <c r="C2743" s="15" t="s">
        <v>532</v>
      </c>
      <c r="D2743" s="18" t="s">
        <v>4683</v>
      </c>
    </row>
    <row r="2744" spans="2:4" x14ac:dyDescent="0.3">
      <c r="B2744" s="14">
        <v>101114</v>
      </c>
      <c r="C2744" s="15" t="s">
        <v>534</v>
      </c>
      <c r="D2744" s="18" t="s">
        <v>4683</v>
      </c>
    </row>
    <row r="2745" spans="2:4" x14ac:dyDescent="0.3">
      <c r="B2745" s="14">
        <v>101113</v>
      </c>
      <c r="C2745" s="15" t="s">
        <v>533</v>
      </c>
      <c r="D2745" s="18" t="s">
        <v>4683</v>
      </c>
    </row>
    <row r="2746" spans="2:4" x14ac:dyDescent="0.3">
      <c r="B2746" s="14">
        <v>104684</v>
      </c>
      <c r="C2746" s="15" t="s">
        <v>2185</v>
      </c>
      <c r="D2746" s="18" t="s">
        <v>4683</v>
      </c>
    </row>
    <row r="2747" spans="2:4" x14ac:dyDescent="0.3">
      <c r="B2747" s="14">
        <v>101117</v>
      </c>
      <c r="C2747" s="15" t="s">
        <v>535</v>
      </c>
      <c r="D2747" s="18" t="s">
        <v>4683</v>
      </c>
    </row>
    <row r="2748" spans="2:4" x14ac:dyDescent="0.3">
      <c r="B2748" s="14">
        <v>104391</v>
      </c>
      <c r="C2748" s="15" t="s">
        <v>1963</v>
      </c>
      <c r="D2748" s="18" t="s">
        <v>4683</v>
      </c>
    </row>
    <row r="2749" spans="2:4" x14ac:dyDescent="0.3">
      <c r="B2749" s="14">
        <v>101124</v>
      </c>
      <c r="C2749" s="15" t="s">
        <v>536</v>
      </c>
      <c r="D2749" s="18" t="s">
        <v>4683</v>
      </c>
    </row>
    <row r="2750" spans="2:4" x14ac:dyDescent="0.3">
      <c r="B2750" s="14">
        <v>105955</v>
      </c>
      <c r="C2750" s="15" t="s">
        <v>3154</v>
      </c>
      <c r="D2750" s="18" t="s">
        <v>4683</v>
      </c>
    </row>
    <row r="2751" spans="2:4" x14ac:dyDescent="0.3">
      <c r="B2751" s="14">
        <v>103122</v>
      </c>
      <c r="C2751" s="15" t="s">
        <v>1370</v>
      </c>
      <c r="D2751" s="18" t="s">
        <v>4683</v>
      </c>
    </row>
    <row r="2752" spans="2:4" x14ac:dyDescent="0.3">
      <c r="B2752" s="14">
        <v>102878</v>
      </c>
      <c r="C2752" s="15" t="s">
        <v>1278</v>
      </c>
      <c r="D2752" s="18" t="s">
        <v>4683</v>
      </c>
    </row>
    <row r="2753" spans="2:4" x14ac:dyDescent="0.3">
      <c r="B2753" s="14">
        <v>102877</v>
      </c>
      <c r="C2753" s="15" t="s">
        <v>1277</v>
      </c>
      <c r="D2753" s="18" t="s">
        <v>4683</v>
      </c>
    </row>
    <row r="2754" spans="2:4" x14ac:dyDescent="0.3">
      <c r="B2754" s="14">
        <v>104598</v>
      </c>
      <c r="C2754" s="15" t="s">
        <v>2129</v>
      </c>
      <c r="D2754" s="18" t="s">
        <v>4683</v>
      </c>
    </row>
    <row r="2755" spans="2:4" x14ac:dyDescent="0.3">
      <c r="B2755" s="14">
        <v>104597</v>
      </c>
      <c r="C2755" s="15" t="s">
        <v>2128</v>
      </c>
      <c r="D2755" s="18" t="s">
        <v>4683</v>
      </c>
    </row>
    <row r="2756" spans="2:4" x14ac:dyDescent="0.3">
      <c r="B2756" s="14">
        <v>105484</v>
      </c>
      <c r="C2756" s="15" t="s">
        <v>2769</v>
      </c>
      <c r="D2756" s="18" t="s">
        <v>4683</v>
      </c>
    </row>
    <row r="2757" spans="2:4" x14ac:dyDescent="0.3">
      <c r="B2757" s="14">
        <v>102954</v>
      </c>
      <c r="C2757" s="15" t="s">
        <v>1308</v>
      </c>
      <c r="D2757" s="18" t="s">
        <v>4683</v>
      </c>
    </row>
    <row r="2758" spans="2:4" x14ac:dyDescent="0.3">
      <c r="B2758" s="14">
        <v>102909</v>
      </c>
      <c r="C2758" s="15" t="s">
        <v>1292</v>
      </c>
      <c r="D2758" s="18" t="s">
        <v>4683</v>
      </c>
    </row>
    <row r="2759" spans="2:4" x14ac:dyDescent="0.3">
      <c r="B2759" s="14">
        <v>102981</v>
      </c>
      <c r="C2759" s="15" t="s">
        <v>1329</v>
      </c>
      <c r="D2759" s="18" t="s">
        <v>4683</v>
      </c>
    </row>
    <row r="2760" spans="2:4" x14ac:dyDescent="0.3">
      <c r="B2760" s="14">
        <v>102910</v>
      </c>
      <c r="C2760" s="15" t="s">
        <v>1293</v>
      </c>
      <c r="D2760" s="18" t="s">
        <v>4683</v>
      </c>
    </row>
    <row r="2761" spans="2:4" x14ac:dyDescent="0.3">
      <c r="B2761" s="14">
        <v>102908</v>
      </c>
      <c r="C2761" s="15" t="s">
        <v>1291</v>
      </c>
      <c r="D2761" s="18" t="s">
        <v>4683</v>
      </c>
    </row>
    <row r="2762" spans="2:4" x14ac:dyDescent="0.3">
      <c r="B2762" s="14">
        <v>106006</v>
      </c>
      <c r="C2762" s="15" t="s">
        <v>3203</v>
      </c>
      <c r="D2762" s="18" t="s">
        <v>4683</v>
      </c>
    </row>
    <row r="2763" spans="2:4" x14ac:dyDescent="0.3">
      <c r="B2763" s="14">
        <v>105336</v>
      </c>
      <c r="C2763" s="15" t="s">
        <v>2642</v>
      </c>
      <c r="D2763" s="18" t="s">
        <v>4683</v>
      </c>
    </row>
    <row r="2764" spans="2:4" x14ac:dyDescent="0.3">
      <c r="B2764" s="14">
        <v>105335</v>
      </c>
      <c r="C2764" s="15" t="s">
        <v>2641</v>
      </c>
      <c r="D2764" s="18" t="s">
        <v>4683</v>
      </c>
    </row>
    <row r="2765" spans="2:4" x14ac:dyDescent="0.3">
      <c r="B2765" s="14">
        <v>102907</v>
      </c>
      <c r="C2765" s="15" t="s">
        <v>1290</v>
      </c>
      <c r="D2765" s="18" t="s">
        <v>4683</v>
      </c>
    </row>
    <row r="2766" spans="2:4" x14ac:dyDescent="0.3">
      <c r="B2766" s="14">
        <v>103720</v>
      </c>
      <c r="C2766" s="15" t="s">
        <v>1608</v>
      </c>
      <c r="D2766" s="18" t="s">
        <v>4683</v>
      </c>
    </row>
    <row r="2767" spans="2:4" x14ac:dyDescent="0.3">
      <c r="B2767" s="14">
        <v>102906</v>
      </c>
      <c r="C2767" s="15" t="s">
        <v>1289</v>
      </c>
      <c r="D2767" s="18" t="s">
        <v>4683</v>
      </c>
    </row>
    <row r="2768" spans="2:4" x14ac:dyDescent="0.3">
      <c r="B2768" s="14">
        <v>105337</v>
      </c>
      <c r="C2768" s="15" t="s">
        <v>2643</v>
      </c>
      <c r="D2768" s="18" t="s">
        <v>4683</v>
      </c>
    </row>
    <row r="2769" spans="2:4" x14ac:dyDescent="0.3">
      <c r="B2769" s="14">
        <v>102806</v>
      </c>
      <c r="C2769" s="15" t="s">
        <v>1254</v>
      </c>
      <c r="D2769" s="18" t="s">
        <v>4683</v>
      </c>
    </row>
    <row r="2770" spans="2:4" x14ac:dyDescent="0.3">
      <c r="B2770" s="14">
        <v>102619</v>
      </c>
      <c r="C2770" s="15" t="s">
        <v>1192</v>
      </c>
      <c r="D2770" s="18" t="s">
        <v>4683</v>
      </c>
    </row>
    <row r="2771" spans="2:4" x14ac:dyDescent="0.3">
      <c r="B2771" s="14">
        <v>105338</v>
      </c>
      <c r="C2771" s="15" t="s">
        <v>2644</v>
      </c>
      <c r="D2771" s="18" t="s">
        <v>4683</v>
      </c>
    </row>
    <row r="2772" spans="2:4" x14ac:dyDescent="0.3">
      <c r="B2772" s="14">
        <v>103423</v>
      </c>
      <c r="C2772" s="15" t="s">
        <v>1496</v>
      </c>
      <c r="D2772" s="18" t="s">
        <v>4683</v>
      </c>
    </row>
    <row r="2773" spans="2:4" x14ac:dyDescent="0.3">
      <c r="B2773" s="14">
        <v>102618</v>
      </c>
      <c r="C2773" s="15" t="s">
        <v>1191</v>
      </c>
      <c r="D2773" s="18" t="s">
        <v>4683</v>
      </c>
    </row>
    <row r="2774" spans="2:4" x14ac:dyDescent="0.3">
      <c r="B2774" s="14">
        <v>105339</v>
      </c>
      <c r="C2774" s="15" t="s">
        <v>2645</v>
      </c>
      <c r="D2774" s="18" t="s">
        <v>4683</v>
      </c>
    </row>
    <row r="2775" spans="2:4" x14ac:dyDescent="0.3">
      <c r="B2775" s="14">
        <v>102807</v>
      </c>
      <c r="C2775" s="15" t="s">
        <v>1255</v>
      </c>
      <c r="D2775" s="18" t="s">
        <v>4683</v>
      </c>
    </row>
    <row r="2776" spans="2:4" x14ac:dyDescent="0.3">
      <c r="B2776" s="14">
        <v>102808</v>
      </c>
      <c r="C2776" s="15" t="s">
        <v>1256</v>
      </c>
      <c r="D2776" s="18" t="s">
        <v>4683</v>
      </c>
    </row>
    <row r="2777" spans="2:4" x14ac:dyDescent="0.3">
      <c r="B2777" s="14">
        <v>103419</v>
      </c>
      <c r="C2777" s="15" t="s">
        <v>1494</v>
      </c>
      <c r="D2777" s="18" t="s">
        <v>4683</v>
      </c>
    </row>
    <row r="2778" spans="2:4" x14ac:dyDescent="0.3">
      <c r="B2778" s="14">
        <v>103435</v>
      </c>
      <c r="C2778" s="15" t="s">
        <v>1501</v>
      </c>
      <c r="D2778" s="18" t="s">
        <v>4683</v>
      </c>
    </row>
    <row r="2779" spans="2:4" x14ac:dyDescent="0.3">
      <c r="B2779" s="14">
        <v>109533</v>
      </c>
      <c r="C2779" s="15" t="s">
        <v>4830</v>
      </c>
      <c r="D2779" s="18" t="s">
        <v>4683</v>
      </c>
    </row>
    <row r="2780" spans="2:4" x14ac:dyDescent="0.3">
      <c r="B2780" s="14">
        <v>109539</v>
      </c>
      <c r="C2780" s="15" t="s">
        <v>4906</v>
      </c>
      <c r="D2780" s="18" t="s">
        <v>4683</v>
      </c>
    </row>
    <row r="2781" spans="2:4" x14ac:dyDescent="0.3">
      <c r="B2781" s="14">
        <v>109540</v>
      </c>
      <c r="C2781" s="15" t="s">
        <v>4831</v>
      </c>
      <c r="D2781" s="18" t="s">
        <v>4683</v>
      </c>
    </row>
    <row r="2782" spans="2:4" x14ac:dyDescent="0.3">
      <c r="B2782" s="14">
        <v>109541</v>
      </c>
      <c r="C2782" s="15" t="s">
        <v>4783</v>
      </c>
      <c r="D2782" s="18" t="s">
        <v>4683</v>
      </c>
    </row>
    <row r="2783" spans="2:4" x14ac:dyDescent="0.3">
      <c r="B2783" s="14">
        <v>109542</v>
      </c>
      <c r="C2783" s="15" t="s">
        <v>5097</v>
      </c>
      <c r="D2783" s="18" t="s">
        <v>4683</v>
      </c>
    </row>
    <row r="2784" spans="2:4" x14ac:dyDescent="0.3">
      <c r="B2784" s="14">
        <v>109534</v>
      </c>
      <c r="C2784" s="15" t="s">
        <v>4905</v>
      </c>
      <c r="D2784" s="18" t="s">
        <v>4683</v>
      </c>
    </row>
    <row r="2785" spans="2:4" x14ac:dyDescent="0.3">
      <c r="B2785" s="14">
        <v>109543</v>
      </c>
      <c r="C2785" s="15" t="s">
        <v>4832</v>
      </c>
      <c r="D2785" s="18" t="s">
        <v>4683</v>
      </c>
    </row>
    <row r="2786" spans="2:4" x14ac:dyDescent="0.3">
      <c r="B2786" s="14">
        <v>109544</v>
      </c>
      <c r="C2786" s="15" t="s">
        <v>4907</v>
      </c>
      <c r="D2786" s="18" t="s">
        <v>4683</v>
      </c>
    </row>
    <row r="2787" spans="2:4" x14ac:dyDescent="0.3">
      <c r="B2787" s="14">
        <v>109535</v>
      </c>
      <c r="C2787" s="15" t="s">
        <v>4781</v>
      </c>
      <c r="D2787" s="18" t="s">
        <v>4683</v>
      </c>
    </row>
    <row r="2788" spans="2:4" x14ac:dyDescent="0.3">
      <c r="B2788" s="14">
        <v>109536</v>
      </c>
      <c r="C2788" s="15" t="s">
        <v>5120</v>
      </c>
      <c r="D2788" s="18" t="s">
        <v>4683</v>
      </c>
    </row>
    <row r="2789" spans="2:4" x14ac:dyDescent="0.3">
      <c r="B2789" s="14">
        <v>109537</v>
      </c>
      <c r="C2789" s="15" t="s">
        <v>4782</v>
      </c>
      <c r="D2789" s="18" t="s">
        <v>4683</v>
      </c>
    </row>
    <row r="2790" spans="2:4" x14ac:dyDescent="0.3">
      <c r="B2790" s="14">
        <v>109538</v>
      </c>
      <c r="C2790" s="15" t="s">
        <v>5034</v>
      </c>
      <c r="D2790" s="18" t="s">
        <v>4683</v>
      </c>
    </row>
    <row r="2791" spans="2:4" x14ac:dyDescent="0.3">
      <c r="B2791" s="14">
        <v>105497</v>
      </c>
      <c r="C2791" s="15" t="s">
        <v>2780</v>
      </c>
      <c r="D2791" s="18" t="s">
        <v>4683</v>
      </c>
    </row>
    <row r="2792" spans="2:4" x14ac:dyDescent="0.3">
      <c r="B2792" s="14">
        <v>102644</v>
      </c>
      <c r="C2792" s="15" t="s">
        <v>1202</v>
      </c>
      <c r="D2792" s="18" t="s">
        <v>4683</v>
      </c>
    </row>
    <row r="2793" spans="2:4" x14ac:dyDescent="0.3">
      <c r="B2793" s="14">
        <v>103347</v>
      </c>
      <c r="C2793" s="15" t="s">
        <v>1457</v>
      </c>
      <c r="D2793" s="18" t="s">
        <v>4683</v>
      </c>
    </row>
    <row r="2794" spans="2:4" x14ac:dyDescent="0.3">
      <c r="B2794" s="14">
        <v>103480</v>
      </c>
      <c r="C2794" s="15" t="s">
        <v>1516</v>
      </c>
      <c r="D2794" s="18" t="s">
        <v>4683</v>
      </c>
    </row>
    <row r="2795" spans="2:4" x14ac:dyDescent="0.3">
      <c r="B2795" s="14">
        <v>106005</v>
      </c>
      <c r="C2795" s="15" t="s">
        <v>3202</v>
      </c>
      <c r="D2795" s="18" t="s">
        <v>4683</v>
      </c>
    </row>
    <row r="2796" spans="2:4" x14ac:dyDescent="0.3">
      <c r="B2796" s="14">
        <v>103351</v>
      </c>
      <c r="C2796" s="15" t="s">
        <v>1461</v>
      </c>
      <c r="D2796" s="18" t="s">
        <v>4683</v>
      </c>
    </row>
    <row r="2797" spans="2:4" x14ac:dyDescent="0.3">
      <c r="B2797" s="14">
        <v>102611</v>
      </c>
      <c r="C2797" s="15" t="s">
        <v>1186</v>
      </c>
      <c r="D2797" s="18" t="s">
        <v>4683</v>
      </c>
    </row>
    <row r="2798" spans="2:4" x14ac:dyDescent="0.3">
      <c r="B2798" s="14">
        <v>104543</v>
      </c>
      <c r="C2798" s="15" t="s">
        <v>2080</v>
      </c>
      <c r="D2798" s="18" t="s">
        <v>4683</v>
      </c>
    </row>
    <row r="2799" spans="2:4" x14ac:dyDescent="0.3">
      <c r="B2799" s="14">
        <v>103353</v>
      </c>
      <c r="C2799" s="15" t="s">
        <v>1463</v>
      </c>
      <c r="D2799" s="18" t="s">
        <v>4683</v>
      </c>
    </row>
    <row r="2800" spans="2:4" x14ac:dyDescent="0.3">
      <c r="B2800" s="14">
        <v>102656</v>
      </c>
      <c r="C2800" s="15" t="s">
        <v>1208</v>
      </c>
      <c r="D2800" s="18" t="s">
        <v>4683</v>
      </c>
    </row>
    <row r="2801" spans="2:4" x14ac:dyDescent="0.3">
      <c r="B2801" s="14">
        <v>105340</v>
      </c>
      <c r="C2801" s="15" t="s">
        <v>2646</v>
      </c>
      <c r="D2801" s="18" t="s">
        <v>4683</v>
      </c>
    </row>
    <row r="2802" spans="2:4" x14ac:dyDescent="0.3">
      <c r="B2802" s="14">
        <v>103754</v>
      </c>
      <c r="C2802" s="15" t="s">
        <v>1637</v>
      </c>
      <c r="D2802" s="18" t="s">
        <v>4683</v>
      </c>
    </row>
    <row r="2803" spans="2:4" x14ac:dyDescent="0.3">
      <c r="B2803" s="14">
        <v>108960</v>
      </c>
      <c r="C2803" s="15" t="s">
        <v>4449</v>
      </c>
      <c r="D2803" s="18" t="s">
        <v>4683</v>
      </c>
    </row>
    <row r="2804" spans="2:4" x14ac:dyDescent="0.3">
      <c r="B2804" s="14">
        <v>104786</v>
      </c>
      <c r="C2804" s="15" t="s">
        <v>2241</v>
      </c>
      <c r="D2804" s="18" t="s">
        <v>4683</v>
      </c>
    </row>
    <row r="2805" spans="2:4" x14ac:dyDescent="0.3">
      <c r="B2805" s="14">
        <v>102717</v>
      </c>
      <c r="C2805" s="15" t="s">
        <v>1232</v>
      </c>
      <c r="D2805" s="18" t="s">
        <v>4683</v>
      </c>
    </row>
    <row r="2806" spans="2:4" x14ac:dyDescent="0.3">
      <c r="B2806" s="14">
        <v>103755</v>
      </c>
      <c r="C2806" s="15" t="s">
        <v>1638</v>
      </c>
      <c r="D2806" s="18" t="s">
        <v>4683</v>
      </c>
    </row>
    <row r="2807" spans="2:4" x14ac:dyDescent="0.3">
      <c r="B2807" s="14">
        <v>103280</v>
      </c>
      <c r="C2807" s="15" t="s">
        <v>1430</v>
      </c>
      <c r="D2807" s="18" t="s">
        <v>4683</v>
      </c>
    </row>
    <row r="2808" spans="2:4" x14ac:dyDescent="0.3">
      <c r="B2808" s="14">
        <v>109173</v>
      </c>
      <c r="C2808" s="15" t="s">
        <v>4608</v>
      </c>
      <c r="D2808" s="18" t="s">
        <v>4683</v>
      </c>
    </row>
    <row r="2809" spans="2:4" x14ac:dyDescent="0.3">
      <c r="B2809" s="14">
        <v>104993</v>
      </c>
      <c r="C2809" s="15" t="s">
        <v>2411</v>
      </c>
      <c r="D2809" s="18" t="s">
        <v>4683</v>
      </c>
    </row>
    <row r="2810" spans="2:4" x14ac:dyDescent="0.3">
      <c r="B2810" s="14">
        <v>109172</v>
      </c>
      <c r="C2810" s="15" t="s">
        <v>4607</v>
      </c>
      <c r="D2810" s="18" t="s">
        <v>4683</v>
      </c>
    </row>
    <row r="2811" spans="2:4" x14ac:dyDescent="0.3">
      <c r="B2811" s="14">
        <v>105341</v>
      </c>
      <c r="C2811" s="15" t="s">
        <v>2647</v>
      </c>
      <c r="D2811" s="18" t="s">
        <v>4683</v>
      </c>
    </row>
    <row r="2812" spans="2:4" x14ac:dyDescent="0.3">
      <c r="B2812" s="14">
        <v>103352</v>
      </c>
      <c r="C2812" s="15" t="s">
        <v>1462</v>
      </c>
      <c r="D2812" s="18" t="s">
        <v>4683</v>
      </c>
    </row>
    <row r="2813" spans="2:4" x14ac:dyDescent="0.3">
      <c r="B2813" s="14">
        <v>103267</v>
      </c>
      <c r="C2813" s="15" t="s">
        <v>1422</v>
      </c>
      <c r="D2813" s="18" t="s">
        <v>4683</v>
      </c>
    </row>
    <row r="2814" spans="2:4" x14ac:dyDescent="0.3">
      <c r="B2814" s="14">
        <v>103348</v>
      </c>
      <c r="C2814" s="15" t="s">
        <v>1458</v>
      </c>
      <c r="D2814" s="18" t="s">
        <v>4683</v>
      </c>
    </row>
    <row r="2815" spans="2:4" x14ac:dyDescent="0.3">
      <c r="B2815" s="14">
        <v>102612</v>
      </c>
      <c r="C2815" s="15" t="s">
        <v>1187</v>
      </c>
      <c r="D2815" s="18" t="s">
        <v>4683</v>
      </c>
    </row>
    <row r="2816" spans="2:4" x14ac:dyDescent="0.3">
      <c r="B2816" s="14">
        <v>103942</v>
      </c>
      <c r="C2816" s="15" t="s">
        <v>1712</v>
      </c>
      <c r="D2816" s="18" t="s">
        <v>4683</v>
      </c>
    </row>
    <row r="2817" spans="2:4" x14ac:dyDescent="0.3">
      <c r="B2817" s="14">
        <v>109553</v>
      </c>
      <c r="C2817" s="15" t="s">
        <v>4908</v>
      </c>
      <c r="D2817" s="18" t="s">
        <v>4683</v>
      </c>
    </row>
    <row r="2818" spans="2:4" x14ac:dyDescent="0.3">
      <c r="B2818" s="14">
        <v>103349</v>
      </c>
      <c r="C2818" s="15" t="s">
        <v>1459</v>
      </c>
      <c r="D2818" s="18" t="s">
        <v>4683</v>
      </c>
    </row>
    <row r="2819" spans="2:4" x14ac:dyDescent="0.3">
      <c r="B2819" s="14">
        <v>102684</v>
      </c>
      <c r="C2819" s="15" t="s">
        <v>1220</v>
      </c>
      <c r="D2819" s="18" t="s">
        <v>4683</v>
      </c>
    </row>
    <row r="2820" spans="2:4" x14ac:dyDescent="0.3">
      <c r="B2820" s="14">
        <v>103444</v>
      </c>
      <c r="C2820" s="15" t="s">
        <v>1504</v>
      </c>
      <c r="D2820" s="18" t="s">
        <v>4683</v>
      </c>
    </row>
    <row r="2821" spans="2:4" x14ac:dyDescent="0.3">
      <c r="B2821" s="14">
        <v>103277</v>
      </c>
      <c r="C2821" s="15" t="s">
        <v>1428</v>
      </c>
      <c r="D2821" s="18" t="s">
        <v>4683</v>
      </c>
    </row>
    <row r="2822" spans="2:4" x14ac:dyDescent="0.3">
      <c r="B2822" s="14">
        <v>102610</v>
      </c>
      <c r="C2822" s="15" t="s">
        <v>1185</v>
      </c>
      <c r="D2822" s="18" t="s">
        <v>4683</v>
      </c>
    </row>
    <row r="2823" spans="2:4" x14ac:dyDescent="0.3">
      <c r="B2823" s="14">
        <v>103350</v>
      </c>
      <c r="C2823" s="15" t="s">
        <v>1460</v>
      </c>
      <c r="D2823" s="18" t="s">
        <v>4683</v>
      </c>
    </row>
    <row r="2824" spans="2:4" x14ac:dyDescent="0.3">
      <c r="B2824" s="14">
        <v>102613</v>
      </c>
      <c r="C2824" s="15" t="s">
        <v>1188</v>
      </c>
      <c r="D2824" s="18" t="s">
        <v>4683</v>
      </c>
    </row>
    <row r="2825" spans="2:4" x14ac:dyDescent="0.3">
      <c r="B2825" s="14">
        <v>103354</v>
      </c>
      <c r="C2825" s="15" t="s">
        <v>1464</v>
      </c>
      <c r="D2825" s="18" t="s">
        <v>4683</v>
      </c>
    </row>
    <row r="2826" spans="2:4" x14ac:dyDescent="0.3">
      <c r="B2826" s="14">
        <v>103495</v>
      </c>
      <c r="C2826" s="15" t="s">
        <v>1519</v>
      </c>
      <c r="D2826" s="18" t="s">
        <v>4683</v>
      </c>
    </row>
    <row r="2827" spans="2:4" x14ac:dyDescent="0.3">
      <c r="B2827" s="14">
        <v>102637</v>
      </c>
      <c r="C2827" s="15" t="s">
        <v>1199</v>
      </c>
      <c r="D2827" s="18" t="s">
        <v>4683</v>
      </c>
    </row>
    <row r="2828" spans="2:4" x14ac:dyDescent="0.3">
      <c r="B2828" s="14">
        <v>102685</v>
      </c>
      <c r="C2828" s="15" t="s">
        <v>1221</v>
      </c>
      <c r="D2828" s="18" t="s">
        <v>4683</v>
      </c>
    </row>
    <row r="2829" spans="2:4" x14ac:dyDescent="0.3">
      <c r="B2829" s="14">
        <v>103355</v>
      </c>
      <c r="C2829" s="15" t="s">
        <v>1465</v>
      </c>
      <c r="D2829" s="18" t="s">
        <v>4683</v>
      </c>
    </row>
    <row r="2830" spans="2:4" x14ac:dyDescent="0.3">
      <c r="B2830" s="14">
        <v>108961</v>
      </c>
      <c r="C2830" s="15" t="s">
        <v>4450</v>
      </c>
      <c r="D2830" s="18" t="s">
        <v>4683</v>
      </c>
    </row>
    <row r="2831" spans="2:4" x14ac:dyDescent="0.3">
      <c r="B2831" s="14">
        <v>102638</v>
      </c>
      <c r="C2831" s="15" t="s">
        <v>1200</v>
      </c>
      <c r="D2831" s="18" t="s">
        <v>4683</v>
      </c>
    </row>
    <row r="2832" spans="2:4" x14ac:dyDescent="0.3">
      <c r="B2832" s="14">
        <v>102686</v>
      </c>
      <c r="C2832" s="15" t="s">
        <v>1222</v>
      </c>
      <c r="D2832" s="18" t="s">
        <v>4683</v>
      </c>
    </row>
    <row r="2833" spans="2:4" x14ac:dyDescent="0.3">
      <c r="B2833" s="14">
        <v>103753</v>
      </c>
      <c r="C2833" s="15" t="s">
        <v>1636</v>
      </c>
      <c r="D2833" s="18" t="s">
        <v>4683</v>
      </c>
    </row>
    <row r="2834" spans="2:4" x14ac:dyDescent="0.3">
      <c r="B2834" s="14">
        <v>108958</v>
      </c>
      <c r="C2834" s="15" t="s">
        <v>4447</v>
      </c>
      <c r="D2834" s="18" t="s">
        <v>4683</v>
      </c>
    </row>
    <row r="2835" spans="2:4" x14ac:dyDescent="0.3">
      <c r="B2835" s="14">
        <v>103513</v>
      </c>
      <c r="C2835" s="15" t="s">
        <v>1520</v>
      </c>
      <c r="D2835" s="18" t="s">
        <v>4683</v>
      </c>
    </row>
    <row r="2836" spans="2:4" x14ac:dyDescent="0.3">
      <c r="B2836" s="14">
        <v>100455</v>
      </c>
      <c r="C2836" s="15" t="s">
        <v>271</v>
      </c>
      <c r="D2836" s="18" t="s">
        <v>4683</v>
      </c>
    </row>
    <row r="2837" spans="2:4" x14ac:dyDescent="0.3">
      <c r="B2837" s="14">
        <v>102217</v>
      </c>
      <c r="C2837" s="15" t="s">
        <v>1099</v>
      </c>
      <c r="D2837" s="18" t="s">
        <v>4683</v>
      </c>
    </row>
    <row r="2838" spans="2:4" x14ac:dyDescent="0.3">
      <c r="B2838" s="14">
        <v>100454</v>
      </c>
      <c r="C2838" s="15" t="s">
        <v>270</v>
      </c>
      <c r="D2838" s="18" t="s">
        <v>4683</v>
      </c>
    </row>
    <row r="2839" spans="2:4" x14ac:dyDescent="0.3">
      <c r="B2839" s="14">
        <v>100457</v>
      </c>
      <c r="C2839" s="15" t="s">
        <v>273</v>
      </c>
      <c r="D2839" s="18" t="s">
        <v>4683</v>
      </c>
    </row>
    <row r="2840" spans="2:4" x14ac:dyDescent="0.3">
      <c r="B2840" s="14">
        <v>102219</v>
      </c>
      <c r="C2840" s="15" t="s">
        <v>1100</v>
      </c>
      <c r="D2840" s="18" t="s">
        <v>4683</v>
      </c>
    </row>
    <row r="2841" spans="2:4" x14ac:dyDescent="0.3">
      <c r="B2841" s="14">
        <v>100456</v>
      </c>
      <c r="C2841" s="15" t="s">
        <v>272</v>
      </c>
      <c r="D2841" s="18" t="s">
        <v>4683</v>
      </c>
    </row>
    <row r="2842" spans="2:4" x14ac:dyDescent="0.3">
      <c r="B2842" s="14">
        <v>110701</v>
      </c>
      <c r="C2842" s="14" t="s">
        <v>5358</v>
      </c>
      <c r="D2842" s="18" t="s">
        <v>4683</v>
      </c>
    </row>
    <row r="2843" spans="2:4" x14ac:dyDescent="0.3">
      <c r="B2843" s="14">
        <v>100459</v>
      </c>
      <c r="C2843" s="15" t="s">
        <v>275</v>
      </c>
      <c r="D2843" s="18" t="s">
        <v>4683</v>
      </c>
    </row>
    <row r="2844" spans="2:4" x14ac:dyDescent="0.3">
      <c r="B2844" s="14">
        <v>102221</v>
      </c>
      <c r="C2844" s="15" t="s">
        <v>1102</v>
      </c>
      <c r="D2844" s="18" t="s">
        <v>4683</v>
      </c>
    </row>
    <row r="2845" spans="2:4" x14ac:dyDescent="0.3">
      <c r="B2845" s="14">
        <v>100458</v>
      </c>
      <c r="C2845" s="15" t="s">
        <v>274</v>
      </c>
      <c r="D2845" s="18" t="s">
        <v>4683</v>
      </c>
    </row>
    <row r="2846" spans="2:4" x14ac:dyDescent="0.3">
      <c r="B2846" s="14">
        <v>102220</v>
      </c>
      <c r="C2846" s="15" t="s">
        <v>1101</v>
      </c>
      <c r="D2846" s="18" t="s">
        <v>4683</v>
      </c>
    </row>
    <row r="2847" spans="2:4" x14ac:dyDescent="0.3">
      <c r="B2847" s="14">
        <v>103016</v>
      </c>
      <c r="C2847" s="15" t="s">
        <v>1340</v>
      </c>
      <c r="D2847" s="18" t="s">
        <v>4683</v>
      </c>
    </row>
    <row r="2848" spans="2:4" x14ac:dyDescent="0.3">
      <c r="B2848" s="14">
        <v>100460</v>
      </c>
      <c r="C2848" s="15" t="s">
        <v>276</v>
      </c>
      <c r="D2848" s="18" t="s">
        <v>4683</v>
      </c>
    </row>
    <row r="2849" spans="2:4" x14ac:dyDescent="0.3">
      <c r="B2849" s="14">
        <v>103450</v>
      </c>
      <c r="C2849" s="15" t="s">
        <v>1505</v>
      </c>
      <c r="D2849" s="18" t="s">
        <v>4683</v>
      </c>
    </row>
    <row r="2850" spans="2:4" x14ac:dyDescent="0.3">
      <c r="B2850" s="14">
        <v>103017</v>
      </c>
      <c r="C2850" s="15" t="s">
        <v>1341</v>
      </c>
      <c r="D2850" s="18" t="s">
        <v>4683</v>
      </c>
    </row>
    <row r="2851" spans="2:4" x14ac:dyDescent="0.3">
      <c r="B2851" s="14">
        <v>105165</v>
      </c>
      <c r="C2851" s="15" t="s">
        <v>2551</v>
      </c>
      <c r="D2851" s="18" t="s">
        <v>4683</v>
      </c>
    </row>
    <row r="2852" spans="2:4" x14ac:dyDescent="0.3">
      <c r="B2852" s="14">
        <v>100462</v>
      </c>
      <c r="C2852" s="15" t="s">
        <v>278</v>
      </c>
      <c r="D2852" s="18" t="s">
        <v>4683</v>
      </c>
    </row>
    <row r="2853" spans="2:4" x14ac:dyDescent="0.3">
      <c r="B2853" s="14">
        <v>100461</v>
      </c>
      <c r="C2853" s="15" t="s">
        <v>277</v>
      </c>
      <c r="D2853" s="18" t="s">
        <v>4683</v>
      </c>
    </row>
    <row r="2854" spans="2:4" x14ac:dyDescent="0.3">
      <c r="B2854" s="14">
        <v>102946</v>
      </c>
      <c r="C2854" s="15" t="s">
        <v>1303</v>
      </c>
      <c r="D2854" s="18" t="s">
        <v>4683</v>
      </c>
    </row>
    <row r="2855" spans="2:4" x14ac:dyDescent="0.3">
      <c r="B2855" s="14">
        <v>100464</v>
      </c>
      <c r="C2855" s="15" t="s">
        <v>281</v>
      </c>
      <c r="D2855" s="18" t="s">
        <v>4683</v>
      </c>
    </row>
    <row r="2856" spans="2:4" x14ac:dyDescent="0.3">
      <c r="B2856" s="14">
        <v>100463</v>
      </c>
      <c r="C2856" s="15" t="s">
        <v>280</v>
      </c>
      <c r="D2856" s="18" t="s">
        <v>4683</v>
      </c>
    </row>
    <row r="2857" spans="2:4" x14ac:dyDescent="0.3">
      <c r="B2857" s="14">
        <v>100465</v>
      </c>
      <c r="C2857" s="15" t="s">
        <v>282</v>
      </c>
      <c r="D2857" s="18" t="s">
        <v>4683</v>
      </c>
    </row>
    <row r="2858" spans="2:4" x14ac:dyDescent="0.3">
      <c r="B2858" s="14">
        <v>100453</v>
      </c>
      <c r="C2858" s="15" t="s">
        <v>269</v>
      </c>
      <c r="D2858" s="18" t="s">
        <v>4683</v>
      </c>
    </row>
    <row r="2859" spans="2:4" x14ac:dyDescent="0.3">
      <c r="B2859" s="14">
        <v>102215</v>
      </c>
      <c r="C2859" s="15" t="s">
        <v>1098</v>
      </c>
      <c r="D2859" s="18" t="s">
        <v>4683</v>
      </c>
    </row>
    <row r="2860" spans="2:4" x14ac:dyDescent="0.3">
      <c r="B2860" s="14">
        <v>106083</v>
      </c>
      <c r="C2860" s="15" t="s">
        <v>3254</v>
      </c>
      <c r="D2860" s="18" t="s">
        <v>4683</v>
      </c>
    </row>
    <row r="2861" spans="2:4" x14ac:dyDescent="0.3">
      <c r="B2861" s="14">
        <v>100452</v>
      </c>
      <c r="C2861" s="15" t="s">
        <v>268</v>
      </c>
      <c r="D2861" s="18" t="s">
        <v>4683</v>
      </c>
    </row>
    <row r="2862" spans="2:4" x14ac:dyDescent="0.3">
      <c r="B2862" s="14">
        <v>100471</v>
      </c>
      <c r="C2862" s="15" t="s">
        <v>286</v>
      </c>
      <c r="D2862" s="18" t="s">
        <v>4683</v>
      </c>
    </row>
    <row r="2863" spans="2:4" x14ac:dyDescent="0.3">
      <c r="B2863" s="14">
        <v>102233</v>
      </c>
      <c r="C2863" s="15" t="s">
        <v>1103</v>
      </c>
      <c r="D2863" s="18" t="s">
        <v>4683</v>
      </c>
    </row>
    <row r="2864" spans="2:4" x14ac:dyDescent="0.3">
      <c r="B2864" s="14">
        <v>100468</v>
      </c>
      <c r="C2864" s="15" t="s">
        <v>283</v>
      </c>
      <c r="D2864" s="18" t="s">
        <v>4683</v>
      </c>
    </row>
    <row r="2865" spans="2:4" x14ac:dyDescent="0.3">
      <c r="B2865" s="14">
        <v>105835</v>
      </c>
      <c r="C2865" s="15" t="s">
        <v>3061</v>
      </c>
      <c r="D2865" s="18" t="s">
        <v>4683</v>
      </c>
    </row>
    <row r="2866" spans="2:4" x14ac:dyDescent="0.3">
      <c r="B2866" s="14">
        <v>100478</v>
      </c>
      <c r="C2866" s="15" t="s">
        <v>293</v>
      </c>
      <c r="D2866" s="18" t="s">
        <v>4683</v>
      </c>
    </row>
    <row r="2867" spans="2:4" x14ac:dyDescent="0.3">
      <c r="B2867" s="14">
        <v>100477</v>
      </c>
      <c r="C2867" s="15" t="s">
        <v>292</v>
      </c>
      <c r="D2867" s="18" t="s">
        <v>4683</v>
      </c>
    </row>
    <row r="2868" spans="2:4" x14ac:dyDescent="0.3">
      <c r="B2868" s="14">
        <v>102239</v>
      </c>
      <c r="C2868" s="15" t="s">
        <v>1104</v>
      </c>
      <c r="D2868" s="18" t="s">
        <v>4683</v>
      </c>
    </row>
    <row r="2869" spans="2:4" x14ac:dyDescent="0.3">
      <c r="B2869" s="14">
        <v>100482</v>
      </c>
      <c r="C2869" s="15" t="s">
        <v>297</v>
      </c>
      <c r="D2869" s="18" t="s">
        <v>4683</v>
      </c>
    </row>
    <row r="2870" spans="2:4" x14ac:dyDescent="0.3">
      <c r="B2870" s="14">
        <v>100479</v>
      </c>
      <c r="C2870" s="15" t="s">
        <v>294</v>
      </c>
      <c r="D2870" s="18" t="s">
        <v>4683</v>
      </c>
    </row>
    <row r="2871" spans="2:4" x14ac:dyDescent="0.3">
      <c r="B2871" s="14">
        <v>104392</v>
      </c>
      <c r="C2871" s="15" t="s">
        <v>1964</v>
      </c>
      <c r="D2871" s="18" t="s">
        <v>4683</v>
      </c>
    </row>
    <row r="2872" spans="2:4" x14ac:dyDescent="0.3">
      <c r="B2872" s="14">
        <v>103015</v>
      </c>
      <c r="C2872" s="15" t="s">
        <v>1339</v>
      </c>
      <c r="D2872" s="18" t="s">
        <v>4683</v>
      </c>
    </row>
    <row r="2873" spans="2:4" x14ac:dyDescent="0.3">
      <c r="B2873" s="14">
        <v>103014</v>
      </c>
      <c r="C2873" s="15" t="s">
        <v>1338</v>
      </c>
      <c r="D2873" s="18" t="s">
        <v>4683</v>
      </c>
    </row>
    <row r="2874" spans="2:4" x14ac:dyDescent="0.3">
      <c r="B2874" s="14">
        <v>103632</v>
      </c>
      <c r="C2874" s="15" t="s">
        <v>1577</v>
      </c>
      <c r="D2874" s="18" t="s">
        <v>4683</v>
      </c>
    </row>
    <row r="2875" spans="2:4" x14ac:dyDescent="0.3">
      <c r="B2875" s="14">
        <v>100430</v>
      </c>
      <c r="C2875" s="15" t="s">
        <v>247</v>
      </c>
      <c r="D2875" s="18" t="s">
        <v>4683</v>
      </c>
    </row>
    <row r="2876" spans="2:4" x14ac:dyDescent="0.3">
      <c r="B2876" s="14">
        <v>102192</v>
      </c>
      <c r="C2876" s="15" t="s">
        <v>1091</v>
      </c>
      <c r="D2876" s="18" t="s">
        <v>4683</v>
      </c>
    </row>
    <row r="2877" spans="2:4" x14ac:dyDescent="0.3">
      <c r="B2877" s="14">
        <v>100429</v>
      </c>
      <c r="C2877" s="15" t="s">
        <v>246</v>
      </c>
      <c r="D2877" s="18" t="s">
        <v>4683</v>
      </c>
    </row>
    <row r="2878" spans="2:4" x14ac:dyDescent="0.3">
      <c r="B2878" s="14">
        <v>102191</v>
      </c>
      <c r="C2878" s="15" t="s">
        <v>1090</v>
      </c>
      <c r="D2878" s="18" t="s">
        <v>4683</v>
      </c>
    </row>
    <row r="2879" spans="2:4" x14ac:dyDescent="0.3">
      <c r="B2879" s="14">
        <v>100432</v>
      </c>
      <c r="C2879" s="15" t="s">
        <v>249</v>
      </c>
      <c r="D2879" s="18" t="s">
        <v>4683</v>
      </c>
    </row>
    <row r="2880" spans="2:4" x14ac:dyDescent="0.3">
      <c r="B2880" s="14">
        <v>100431</v>
      </c>
      <c r="C2880" s="15" t="s">
        <v>248</v>
      </c>
      <c r="D2880" s="18" t="s">
        <v>4683</v>
      </c>
    </row>
    <row r="2881" spans="2:4" x14ac:dyDescent="0.3">
      <c r="B2881" s="14">
        <v>100434</v>
      </c>
      <c r="C2881" s="15" t="s">
        <v>251</v>
      </c>
      <c r="D2881" s="18" t="s">
        <v>4683</v>
      </c>
    </row>
    <row r="2882" spans="2:4" x14ac:dyDescent="0.3">
      <c r="B2882" s="14">
        <v>100433</v>
      </c>
      <c r="C2882" s="15" t="s">
        <v>250</v>
      </c>
      <c r="D2882" s="18" t="s">
        <v>4683</v>
      </c>
    </row>
    <row r="2883" spans="2:4" x14ac:dyDescent="0.3">
      <c r="B2883" s="14">
        <v>102195</v>
      </c>
      <c r="C2883" s="15" t="s">
        <v>1092</v>
      </c>
      <c r="D2883" s="18" t="s">
        <v>4683</v>
      </c>
    </row>
    <row r="2884" spans="2:4" x14ac:dyDescent="0.3">
      <c r="B2884" s="14">
        <v>100435</v>
      </c>
      <c r="C2884" s="15" t="s">
        <v>252</v>
      </c>
      <c r="D2884" s="18" t="s">
        <v>4683</v>
      </c>
    </row>
    <row r="2885" spans="2:4" x14ac:dyDescent="0.3">
      <c r="B2885" s="14">
        <v>102197</v>
      </c>
      <c r="C2885" s="15" t="s">
        <v>1093</v>
      </c>
      <c r="D2885" s="18" t="s">
        <v>4683</v>
      </c>
    </row>
    <row r="2886" spans="2:4" x14ac:dyDescent="0.3">
      <c r="B2886" s="14">
        <v>100445</v>
      </c>
      <c r="C2886" s="15" t="s">
        <v>261</v>
      </c>
      <c r="D2886" s="18" t="s">
        <v>4683</v>
      </c>
    </row>
    <row r="2887" spans="2:4" x14ac:dyDescent="0.3">
      <c r="B2887" s="14">
        <v>100444</v>
      </c>
      <c r="C2887" s="15" t="s">
        <v>260</v>
      </c>
      <c r="D2887" s="18" t="s">
        <v>4683</v>
      </c>
    </row>
    <row r="2888" spans="2:4" x14ac:dyDescent="0.3">
      <c r="B2888" s="14">
        <v>100447</v>
      </c>
      <c r="C2888" s="15" t="s">
        <v>263</v>
      </c>
      <c r="D2888" s="18" t="s">
        <v>4683</v>
      </c>
    </row>
    <row r="2889" spans="2:4" x14ac:dyDescent="0.3">
      <c r="B2889" s="14">
        <v>100446</v>
      </c>
      <c r="C2889" s="15" t="s">
        <v>262</v>
      </c>
      <c r="D2889" s="18" t="s">
        <v>4683</v>
      </c>
    </row>
    <row r="2890" spans="2:4" x14ac:dyDescent="0.3">
      <c r="B2890" s="14">
        <v>106084</v>
      </c>
      <c r="C2890" s="15" t="s">
        <v>3255</v>
      </c>
      <c r="D2890" s="18" t="s">
        <v>4683</v>
      </c>
    </row>
    <row r="2891" spans="2:4" x14ac:dyDescent="0.3">
      <c r="B2891" s="14">
        <v>100449</v>
      </c>
      <c r="C2891" s="15" t="s">
        <v>265</v>
      </c>
      <c r="D2891" s="18" t="s">
        <v>4683</v>
      </c>
    </row>
    <row r="2892" spans="2:4" x14ac:dyDescent="0.3">
      <c r="B2892" s="14">
        <v>100448</v>
      </c>
      <c r="C2892" s="15" t="s">
        <v>264</v>
      </c>
      <c r="D2892" s="18" t="s">
        <v>4683</v>
      </c>
    </row>
    <row r="2893" spans="2:4" x14ac:dyDescent="0.3">
      <c r="B2893" s="14">
        <v>100451</v>
      </c>
      <c r="C2893" s="15" t="s">
        <v>267</v>
      </c>
      <c r="D2893" s="18" t="s">
        <v>4683</v>
      </c>
    </row>
    <row r="2894" spans="2:4" x14ac:dyDescent="0.3">
      <c r="B2894" s="14">
        <v>100450</v>
      </c>
      <c r="C2894" s="15" t="s">
        <v>266</v>
      </c>
      <c r="D2894" s="18" t="s">
        <v>4683</v>
      </c>
    </row>
    <row r="2895" spans="2:4" x14ac:dyDescent="0.3">
      <c r="B2895" s="14">
        <v>109604</v>
      </c>
      <c r="C2895" s="15" t="s">
        <v>4845</v>
      </c>
      <c r="D2895" s="18" t="s">
        <v>4683</v>
      </c>
    </row>
    <row r="2896" spans="2:4" x14ac:dyDescent="0.3">
      <c r="B2896" s="14">
        <v>103322</v>
      </c>
      <c r="C2896" s="15" t="s">
        <v>1446</v>
      </c>
      <c r="D2896" s="18" t="s">
        <v>4683</v>
      </c>
    </row>
    <row r="2897" spans="2:4" x14ac:dyDescent="0.3">
      <c r="B2897" s="14">
        <v>104314</v>
      </c>
      <c r="C2897" s="15" t="s">
        <v>1895</v>
      </c>
      <c r="D2897" s="18" t="s">
        <v>4683</v>
      </c>
    </row>
    <row r="2898" spans="2:4" x14ac:dyDescent="0.3">
      <c r="B2898" s="14">
        <v>100470</v>
      </c>
      <c r="C2898" s="15" t="s">
        <v>285</v>
      </c>
      <c r="D2898" s="18" t="s">
        <v>4683</v>
      </c>
    </row>
    <row r="2899" spans="2:4" x14ac:dyDescent="0.3">
      <c r="B2899" s="14">
        <v>100469</v>
      </c>
      <c r="C2899" s="15" t="s">
        <v>284</v>
      </c>
      <c r="D2899" s="18" t="s">
        <v>4683</v>
      </c>
    </row>
    <row r="2900" spans="2:4" x14ac:dyDescent="0.3">
      <c r="B2900" s="14">
        <v>100473</v>
      </c>
      <c r="C2900" s="15" t="s">
        <v>288</v>
      </c>
      <c r="D2900" s="18" t="s">
        <v>4683</v>
      </c>
    </row>
    <row r="2901" spans="2:4" x14ac:dyDescent="0.3">
      <c r="B2901" s="14">
        <v>100472</v>
      </c>
      <c r="C2901" s="15" t="s">
        <v>287</v>
      </c>
      <c r="D2901" s="18" t="s">
        <v>4683</v>
      </c>
    </row>
    <row r="2902" spans="2:4" x14ac:dyDescent="0.3">
      <c r="B2902" s="14">
        <v>105840</v>
      </c>
      <c r="C2902" s="15" t="s">
        <v>3066</v>
      </c>
      <c r="D2902" s="18" t="s">
        <v>4683</v>
      </c>
    </row>
    <row r="2903" spans="2:4" x14ac:dyDescent="0.3">
      <c r="B2903" s="14">
        <v>100475</v>
      </c>
      <c r="C2903" s="15" t="s">
        <v>290</v>
      </c>
      <c r="D2903" s="18" t="s">
        <v>4683</v>
      </c>
    </row>
    <row r="2904" spans="2:4" x14ac:dyDescent="0.3">
      <c r="B2904" s="14">
        <v>100474</v>
      </c>
      <c r="C2904" s="15" t="s">
        <v>289</v>
      </c>
      <c r="D2904" s="18" t="s">
        <v>4683</v>
      </c>
    </row>
    <row r="2905" spans="2:4" x14ac:dyDescent="0.3">
      <c r="B2905" s="14">
        <v>100476</v>
      </c>
      <c r="C2905" s="15" t="s">
        <v>291</v>
      </c>
      <c r="D2905" s="18" t="s">
        <v>4683</v>
      </c>
    </row>
    <row r="2906" spans="2:4" x14ac:dyDescent="0.3">
      <c r="B2906" s="14">
        <v>102798</v>
      </c>
      <c r="C2906" s="15" t="s">
        <v>1251</v>
      </c>
      <c r="D2906" s="18" t="s">
        <v>4683</v>
      </c>
    </row>
    <row r="2907" spans="2:4" x14ac:dyDescent="0.3">
      <c r="B2907" s="14">
        <v>100481</v>
      </c>
      <c r="C2907" s="15" t="s">
        <v>296</v>
      </c>
      <c r="D2907" s="18" t="s">
        <v>4683</v>
      </c>
    </row>
    <row r="2908" spans="2:4" x14ac:dyDescent="0.3">
      <c r="B2908" s="14">
        <v>100480</v>
      </c>
      <c r="C2908" s="15" t="s">
        <v>295</v>
      </c>
      <c r="D2908" s="18" t="s">
        <v>4683</v>
      </c>
    </row>
    <row r="2909" spans="2:4" x14ac:dyDescent="0.3">
      <c r="B2909" s="14">
        <v>100484</v>
      </c>
      <c r="C2909" s="15" t="s">
        <v>299</v>
      </c>
      <c r="D2909" s="18" t="s">
        <v>4683</v>
      </c>
    </row>
    <row r="2910" spans="2:4" x14ac:dyDescent="0.3">
      <c r="B2910" s="14">
        <v>100483</v>
      </c>
      <c r="C2910" s="15" t="s">
        <v>298</v>
      </c>
      <c r="D2910" s="18" t="s">
        <v>4683</v>
      </c>
    </row>
    <row r="2911" spans="2:4" x14ac:dyDescent="0.3">
      <c r="B2911" s="14">
        <v>105841</v>
      </c>
      <c r="C2911" s="15" t="s">
        <v>3067</v>
      </c>
      <c r="D2911" s="18" t="s">
        <v>4683</v>
      </c>
    </row>
    <row r="2912" spans="2:4" x14ac:dyDescent="0.3">
      <c r="B2912" s="14">
        <v>100485</v>
      </c>
      <c r="C2912" s="15" t="s">
        <v>300</v>
      </c>
      <c r="D2912" s="18" t="s">
        <v>4683</v>
      </c>
    </row>
    <row r="2913" spans="2:4" x14ac:dyDescent="0.3">
      <c r="B2913" s="14">
        <v>100488</v>
      </c>
      <c r="C2913" s="15" t="s">
        <v>301</v>
      </c>
      <c r="D2913" s="18" t="s">
        <v>4683</v>
      </c>
    </row>
    <row r="2914" spans="2:4" x14ac:dyDescent="0.3">
      <c r="B2914" s="14">
        <v>100490</v>
      </c>
      <c r="C2914" s="15" t="s">
        <v>302</v>
      </c>
      <c r="D2914" s="18" t="s">
        <v>4683</v>
      </c>
    </row>
    <row r="2915" spans="2:4" x14ac:dyDescent="0.3">
      <c r="B2915" s="14">
        <v>100493</v>
      </c>
      <c r="C2915" s="15" t="s">
        <v>304</v>
      </c>
      <c r="D2915" s="18" t="s">
        <v>4683</v>
      </c>
    </row>
    <row r="2916" spans="2:4" x14ac:dyDescent="0.3">
      <c r="B2916" s="14">
        <v>100492</v>
      </c>
      <c r="C2916" s="15" t="s">
        <v>303</v>
      </c>
      <c r="D2916" s="18" t="s">
        <v>4683</v>
      </c>
    </row>
    <row r="2917" spans="2:4" x14ac:dyDescent="0.3">
      <c r="B2917" s="14">
        <v>100494</v>
      </c>
      <c r="C2917" s="15" t="s">
        <v>305</v>
      </c>
      <c r="D2917" s="18" t="s">
        <v>4683</v>
      </c>
    </row>
    <row r="2918" spans="2:4" x14ac:dyDescent="0.3">
      <c r="B2918" s="14">
        <v>100495</v>
      </c>
      <c r="C2918" s="15" t="s">
        <v>306</v>
      </c>
      <c r="D2918" s="18" t="s">
        <v>4683</v>
      </c>
    </row>
    <row r="2919" spans="2:4" x14ac:dyDescent="0.3">
      <c r="B2919" s="14">
        <v>100497</v>
      </c>
      <c r="C2919" s="15" t="s">
        <v>308</v>
      </c>
      <c r="D2919" s="18" t="s">
        <v>4683</v>
      </c>
    </row>
    <row r="2920" spans="2:4" x14ac:dyDescent="0.3">
      <c r="B2920" s="14">
        <v>100496</v>
      </c>
      <c r="C2920" s="15" t="s">
        <v>307</v>
      </c>
      <c r="D2920" s="18" t="s">
        <v>4683</v>
      </c>
    </row>
    <row r="2921" spans="2:4" x14ac:dyDescent="0.3">
      <c r="B2921" s="14">
        <v>100498</v>
      </c>
      <c r="C2921" s="15" t="s">
        <v>309</v>
      </c>
      <c r="D2921" s="18" t="s">
        <v>4683</v>
      </c>
    </row>
    <row r="2922" spans="2:4" x14ac:dyDescent="0.3">
      <c r="B2922" s="14">
        <v>100500</v>
      </c>
      <c r="C2922" s="15" t="s">
        <v>310</v>
      </c>
      <c r="D2922" s="18" t="s">
        <v>4683</v>
      </c>
    </row>
    <row r="2923" spans="2:4" x14ac:dyDescent="0.3">
      <c r="B2923" s="14">
        <v>104301</v>
      </c>
      <c r="C2923" s="15" t="s">
        <v>1883</v>
      </c>
      <c r="D2923" s="18" t="s">
        <v>4683</v>
      </c>
    </row>
    <row r="2924" spans="2:4" x14ac:dyDescent="0.3">
      <c r="B2924" s="14">
        <v>104312</v>
      </c>
      <c r="C2924" s="15" t="s">
        <v>1893</v>
      </c>
      <c r="D2924" s="18" t="s">
        <v>4683</v>
      </c>
    </row>
    <row r="2925" spans="2:4" x14ac:dyDescent="0.3">
      <c r="B2925" s="14">
        <v>100503</v>
      </c>
      <c r="C2925" s="15" t="s">
        <v>311</v>
      </c>
      <c r="D2925" s="18" t="s">
        <v>4683</v>
      </c>
    </row>
    <row r="2926" spans="2:4" x14ac:dyDescent="0.3">
      <c r="B2926" s="14">
        <v>100505</v>
      </c>
      <c r="C2926" s="15" t="s">
        <v>312</v>
      </c>
      <c r="D2926" s="18" t="s">
        <v>4683</v>
      </c>
    </row>
    <row r="2927" spans="2:4" x14ac:dyDescent="0.3">
      <c r="B2927" s="14">
        <v>100507</v>
      </c>
      <c r="C2927" s="15" t="s">
        <v>313</v>
      </c>
      <c r="D2927" s="18" t="s">
        <v>4683</v>
      </c>
    </row>
    <row r="2928" spans="2:4" x14ac:dyDescent="0.3">
      <c r="B2928" s="14">
        <v>100517</v>
      </c>
      <c r="C2928" s="15" t="s">
        <v>319</v>
      </c>
      <c r="D2928" s="18" t="s">
        <v>4683</v>
      </c>
    </row>
    <row r="2929" spans="2:4" x14ac:dyDescent="0.3">
      <c r="B2929" s="14">
        <v>100516</v>
      </c>
      <c r="C2929" s="15" t="s">
        <v>318</v>
      </c>
      <c r="D2929" s="18" t="s">
        <v>4683</v>
      </c>
    </row>
    <row r="2930" spans="2:4" x14ac:dyDescent="0.3">
      <c r="B2930" s="14">
        <v>100519</v>
      </c>
      <c r="C2930" s="15" t="s">
        <v>321</v>
      </c>
      <c r="D2930" s="18" t="s">
        <v>4683</v>
      </c>
    </row>
    <row r="2931" spans="2:4" x14ac:dyDescent="0.3">
      <c r="B2931" s="14">
        <v>100518</v>
      </c>
      <c r="C2931" s="15" t="s">
        <v>320</v>
      </c>
      <c r="D2931" s="18" t="s">
        <v>4683</v>
      </c>
    </row>
    <row r="2932" spans="2:4" x14ac:dyDescent="0.3">
      <c r="B2932" s="14">
        <v>100521</v>
      </c>
      <c r="C2932" s="15" t="s">
        <v>323</v>
      </c>
      <c r="D2932" s="18" t="s">
        <v>4683</v>
      </c>
    </row>
    <row r="2933" spans="2:4" x14ac:dyDescent="0.3">
      <c r="B2933" s="14">
        <v>100520</v>
      </c>
      <c r="C2933" s="15" t="s">
        <v>322</v>
      </c>
      <c r="D2933" s="18" t="s">
        <v>4683</v>
      </c>
    </row>
    <row r="2934" spans="2:4" x14ac:dyDescent="0.3">
      <c r="B2934" s="14">
        <v>100522</v>
      </c>
      <c r="C2934" s="15" t="s">
        <v>324</v>
      </c>
      <c r="D2934" s="18" t="s">
        <v>4683</v>
      </c>
    </row>
    <row r="2935" spans="2:4" x14ac:dyDescent="0.3">
      <c r="B2935" s="14">
        <v>100515</v>
      </c>
      <c r="C2935" s="15" t="s">
        <v>317</v>
      </c>
      <c r="D2935" s="18" t="s">
        <v>4683</v>
      </c>
    </row>
    <row r="2936" spans="2:4" x14ac:dyDescent="0.3">
      <c r="B2936" s="14">
        <v>102275</v>
      </c>
      <c r="C2936" s="15" t="s">
        <v>1105</v>
      </c>
      <c r="D2936" s="18" t="s">
        <v>4683</v>
      </c>
    </row>
    <row r="2937" spans="2:4" x14ac:dyDescent="0.3">
      <c r="B2937" s="14">
        <v>100514</v>
      </c>
      <c r="C2937" s="15" t="s">
        <v>316</v>
      </c>
      <c r="D2937" s="18" t="s">
        <v>4683</v>
      </c>
    </row>
    <row r="2938" spans="2:4" x14ac:dyDescent="0.3">
      <c r="B2938" s="14">
        <v>100525</v>
      </c>
      <c r="C2938" s="15" t="s">
        <v>326</v>
      </c>
      <c r="D2938" s="18" t="s">
        <v>4683</v>
      </c>
    </row>
    <row r="2939" spans="2:4" x14ac:dyDescent="0.3">
      <c r="B2939" s="14">
        <v>102284</v>
      </c>
      <c r="C2939" s="15" t="s">
        <v>1106</v>
      </c>
      <c r="D2939" s="18" t="s">
        <v>4683</v>
      </c>
    </row>
    <row r="2940" spans="2:4" x14ac:dyDescent="0.3">
      <c r="B2940" s="14">
        <v>100523</v>
      </c>
      <c r="C2940" s="15" t="s">
        <v>325</v>
      </c>
      <c r="D2940" s="18" t="s">
        <v>4683</v>
      </c>
    </row>
    <row r="2941" spans="2:4" x14ac:dyDescent="0.3">
      <c r="B2941" s="14">
        <v>105836</v>
      </c>
      <c r="C2941" s="15" t="s">
        <v>3062</v>
      </c>
      <c r="D2941" s="18" t="s">
        <v>4683</v>
      </c>
    </row>
    <row r="2942" spans="2:4" x14ac:dyDescent="0.3">
      <c r="B2942" s="14">
        <v>100532</v>
      </c>
      <c r="C2942" s="15" t="s">
        <v>329</v>
      </c>
      <c r="D2942" s="18" t="s">
        <v>4683</v>
      </c>
    </row>
    <row r="2943" spans="2:4" x14ac:dyDescent="0.3">
      <c r="B2943" s="14">
        <v>100531</v>
      </c>
      <c r="C2943" s="15" t="s">
        <v>328</v>
      </c>
      <c r="D2943" s="18" t="s">
        <v>4683</v>
      </c>
    </row>
    <row r="2944" spans="2:4" x14ac:dyDescent="0.3">
      <c r="B2944" s="14">
        <v>102285</v>
      </c>
      <c r="C2944" s="15" t="s">
        <v>1107</v>
      </c>
      <c r="D2944" s="18" t="s">
        <v>4683</v>
      </c>
    </row>
    <row r="2945" spans="2:4" x14ac:dyDescent="0.3">
      <c r="B2945" s="14">
        <v>102892</v>
      </c>
      <c r="C2945" s="15" t="s">
        <v>1282</v>
      </c>
      <c r="D2945" s="18" t="s">
        <v>4683</v>
      </c>
    </row>
    <row r="2946" spans="2:4" x14ac:dyDescent="0.3">
      <c r="B2946" s="14">
        <v>100533</v>
      </c>
      <c r="C2946" s="15" t="s">
        <v>330</v>
      </c>
      <c r="D2946" s="18" t="s">
        <v>4683</v>
      </c>
    </row>
    <row r="2947" spans="2:4" x14ac:dyDescent="0.3">
      <c r="B2947" s="14">
        <v>102894</v>
      </c>
      <c r="C2947" s="15" t="s">
        <v>1283</v>
      </c>
      <c r="D2947" s="18" t="s">
        <v>4683</v>
      </c>
    </row>
    <row r="2948" spans="2:4" x14ac:dyDescent="0.3">
      <c r="B2948" s="14">
        <v>102614</v>
      </c>
      <c r="C2948" s="15" t="s">
        <v>1189</v>
      </c>
      <c r="D2948" s="18" t="s">
        <v>4683</v>
      </c>
    </row>
    <row r="2949" spans="2:4" x14ac:dyDescent="0.3">
      <c r="B2949" s="14">
        <v>103624</v>
      </c>
      <c r="C2949" s="15" t="s">
        <v>1572</v>
      </c>
      <c r="D2949" s="18" t="s">
        <v>4683</v>
      </c>
    </row>
    <row r="2950" spans="2:4" x14ac:dyDescent="0.3">
      <c r="B2950" s="14">
        <v>103443</v>
      </c>
      <c r="C2950" s="15" t="s">
        <v>1503</v>
      </c>
      <c r="D2950" s="18" t="s">
        <v>4683</v>
      </c>
    </row>
    <row r="2951" spans="2:4" x14ac:dyDescent="0.3">
      <c r="B2951" s="14">
        <v>105166</v>
      </c>
      <c r="C2951" s="15" t="s">
        <v>2552</v>
      </c>
      <c r="D2951" s="18" t="s">
        <v>4683</v>
      </c>
    </row>
    <row r="2952" spans="2:4" x14ac:dyDescent="0.3">
      <c r="B2952" s="14">
        <v>100509</v>
      </c>
      <c r="C2952" s="15" t="s">
        <v>314</v>
      </c>
      <c r="D2952" s="18" t="s">
        <v>4683</v>
      </c>
    </row>
    <row r="2953" spans="2:4" x14ac:dyDescent="0.3">
      <c r="B2953" s="14">
        <v>100511</v>
      </c>
      <c r="C2953" s="15" t="s">
        <v>315</v>
      </c>
      <c r="D2953" s="18" t="s">
        <v>4683</v>
      </c>
    </row>
    <row r="2954" spans="2:4" x14ac:dyDescent="0.3">
      <c r="B2954" s="14">
        <v>100526</v>
      </c>
      <c r="C2954" s="15" t="s">
        <v>327</v>
      </c>
      <c r="D2954" s="18" t="s">
        <v>4683</v>
      </c>
    </row>
    <row r="2955" spans="2:4" x14ac:dyDescent="0.3">
      <c r="B2955" s="14">
        <v>106007</v>
      </c>
      <c r="C2955" s="15" t="s">
        <v>3204</v>
      </c>
      <c r="D2955" s="18" t="s">
        <v>4683</v>
      </c>
    </row>
    <row r="2956" spans="2:4" x14ac:dyDescent="0.3">
      <c r="B2956" s="14">
        <v>100535</v>
      </c>
      <c r="C2956" s="15" t="s">
        <v>331</v>
      </c>
      <c r="D2956" s="18" t="s">
        <v>4683</v>
      </c>
    </row>
    <row r="2957" spans="2:4" x14ac:dyDescent="0.3">
      <c r="B2957" s="14">
        <v>102790</v>
      </c>
      <c r="C2957" s="15" t="s">
        <v>331</v>
      </c>
      <c r="D2957" s="18" t="s">
        <v>4683</v>
      </c>
    </row>
    <row r="2958" spans="2:4" x14ac:dyDescent="0.3">
      <c r="B2958" s="14">
        <v>100537</v>
      </c>
      <c r="C2958" s="15" t="s">
        <v>332</v>
      </c>
      <c r="D2958" s="18" t="s">
        <v>4683</v>
      </c>
    </row>
    <row r="2959" spans="2:4" x14ac:dyDescent="0.3">
      <c r="B2959" s="14">
        <v>103475</v>
      </c>
      <c r="C2959" s="15" t="s">
        <v>1514</v>
      </c>
      <c r="D2959" s="18" t="s">
        <v>4683</v>
      </c>
    </row>
    <row r="2960" spans="2:4" x14ac:dyDescent="0.3">
      <c r="B2960" s="14">
        <v>100542</v>
      </c>
      <c r="C2960" s="15" t="s">
        <v>333</v>
      </c>
      <c r="D2960" s="18" t="s">
        <v>4683</v>
      </c>
    </row>
    <row r="2961" spans="2:4" x14ac:dyDescent="0.3">
      <c r="B2961" s="14">
        <v>100543</v>
      </c>
      <c r="C2961" s="15" t="s">
        <v>334</v>
      </c>
      <c r="D2961" s="18" t="s">
        <v>4683</v>
      </c>
    </row>
    <row r="2962" spans="2:4" x14ac:dyDescent="0.3">
      <c r="B2962" s="14">
        <v>100561</v>
      </c>
      <c r="C2962" s="15" t="s">
        <v>340</v>
      </c>
      <c r="D2962" s="18" t="s">
        <v>4683</v>
      </c>
    </row>
    <row r="2963" spans="2:4" x14ac:dyDescent="0.3">
      <c r="B2963" s="14">
        <v>100560</v>
      </c>
      <c r="C2963" s="15" t="s">
        <v>339</v>
      </c>
      <c r="D2963" s="18" t="s">
        <v>4683</v>
      </c>
    </row>
    <row r="2964" spans="2:4" x14ac:dyDescent="0.3">
      <c r="B2964" s="14">
        <v>100563</v>
      </c>
      <c r="C2964" s="15" t="s">
        <v>342</v>
      </c>
      <c r="D2964" s="18" t="s">
        <v>4683</v>
      </c>
    </row>
    <row r="2965" spans="2:4" x14ac:dyDescent="0.3">
      <c r="B2965" s="14">
        <v>100562</v>
      </c>
      <c r="C2965" s="15" t="s">
        <v>341</v>
      </c>
      <c r="D2965" s="18" t="s">
        <v>4683</v>
      </c>
    </row>
    <row r="2966" spans="2:4" x14ac:dyDescent="0.3">
      <c r="B2966" s="14">
        <v>100564</v>
      </c>
      <c r="C2966" s="15" t="s">
        <v>343</v>
      </c>
      <c r="D2966" s="18" t="s">
        <v>4683</v>
      </c>
    </row>
    <row r="2967" spans="2:4" x14ac:dyDescent="0.3">
      <c r="B2967" s="14">
        <v>104809</v>
      </c>
      <c r="C2967" s="15" t="s">
        <v>2259</v>
      </c>
      <c r="D2967" s="18" t="s">
        <v>4683</v>
      </c>
    </row>
    <row r="2968" spans="2:4" x14ac:dyDescent="0.3">
      <c r="B2968" s="14">
        <v>100566</v>
      </c>
      <c r="C2968" s="15" t="s">
        <v>344</v>
      </c>
      <c r="D2968" s="18" t="s">
        <v>4683</v>
      </c>
    </row>
    <row r="2969" spans="2:4" x14ac:dyDescent="0.3">
      <c r="B2969" s="14">
        <v>100559</v>
      </c>
      <c r="C2969" s="15" t="s">
        <v>338</v>
      </c>
      <c r="D2969" s="18" t="s">
        <v>4683</v>
      </c>
    </row>
    <row r="2970" spans="2:4" x14ac:dyDescent="0.3">
      <c r="B2970" s="14">
        <v>102289</v>
      </c>
      <c r="C2970" s="15" t="s">
        <v>1108</v>
      </c>
      <c r="D2970" s="18" t="s">
        <v>4683</v>
      </c>
    </row>
    <row r="2971" spans="2:4" x14ac:dyDescent="0.3">
      <c r="B2971" s="14">
        <v>100558</v>
      </c>
      <c r="C2971" s="15" t="s">
        <v>337</v>
      </c>
      <c r="D2971" s="18" t="s">
        <v>4683</v>
      </c>
    </row>
    <row r="2972" spans="2:4" x14ac:dyDescent="0.3">
      <c r="B2972" s="14">
        <v>100568</v>
      </c>
      <c r="C2972" s="15" t="s">
        <v>346</v>
      </c>
      <c r="D2972" s="18" t="s">
        <v>4683</v>
      </c>
    </row>
    <row r="2973" spans="2:4" x14ac:dyDescent="0.3">
      <c r="B2973" s="14">
        <v>100567</v>
      </c>
      <c r="C2973" s="15" t="s">
        <v>345</v>
      </c>
      <c r="D2973" s="18" t="s">
        <v>4683</v>
      </c>
    </row>
    <row r="2974" spans="2:4" x14ac:dyDescent="0.3">
      <c r="B2974" s="14">
        <v>110703</v>
      </c>
      <c r="C2974" s="14" t="s">
        <v>5359</v>
      </c>
      <c r="D2974" s="18" t="s">
        <v>4683</v>
      </c>
    </row>
    <row r="2975" spans="2:4" x14ac:dyDescent="0.3">
      <c r="B2975" s="14">
        <v>100570</v>
      </c>
      <c r="C2975" s="15" t="s">
        <v>348</v>
      </c>
      <c r="D2975" s="18" t="s">
        <v>4683</v>
      </c>
    </row>
    <row r="2976" spans="2:4" x14ac:dyDescent="0.3">
      <c r="B2976" s="14">
        <v>102300</v>
      </c>
      <c r="C2976" s="15" t="s">
        <v>1110</v>
      </c>
      <c r="D2976" s="18" t="s">
        <v>4683</v>
      </c>
    </row>
    <row r="2977" spans="2:4" x14ac:dyDescent="0.3">
      <c r="B2977" s="14">
        <v>100569</v>
      </c>
      <c r="C2977" s="15" t="s">
        <v>347</v>
      </c>
      <c r="D2977" s="18" t="s">
        <v>4683</v>
      </c>
    </row>
    <row r="2978" spans="2:4" x14ac:dyDescent="0.3">
      <c r="B2978" s="14">
        <v>102299</v>
      </c>
      <c r="C2978" s="15" t="s">
        <v>1109</v>
      </c>
      <c r="D2978" s="18" t="s">
        <v>4683</v>
      </c>
    </row>
    <row r="2979" spans="2:4" x14ac:dyDescent="0.3">
      <c r="B2979" s="14">
        <v>102895</v>
      </c>
      <c r="C2979" s="15" t="s">
        <v>1284</v>
      </c>
      <c r="D2979" s="18" t="s">
        <v>4683</v>
      </c>
    </row>
    <row r="2980" spans="2:4" x14ac:dyDescent="0.3">
      <c r="B2980" s="14">
        <v>100571</v>
      </c>
      <c r="C2980" s="15" t="s">
        <v>349</v>
      </c>
      <c r="D2980" s="18" t="s">
        <v>4683</v>
      </c>
    </row>
    <row r="2981" spans="2:4" x14ac:dyDescent="0.3">
      <c r="B2981" s="14">
        <v>102301</v>
      </c>
      <c r="C2981" s="15" t="s">
        <v>1111</v>
      </c>
      <c r="D2981" s="18" t="s">
        <v>4683</v>
      </c>
    </row>
    <row r="2982" spans="2:4" x14ac:dyDescent="0.3">
      <c r="B2982" s="14">
        <v>103451</v>
      </c>
      <c r="C2982" s="15" t="s">
        <v>1506</v>
      </c>
      <c r="D2982" s="18" t="s">
        <v>4683</v>
      </c>
    </row>
    <row r="2983" spans="2:4" x14ac:dyDescent="0.3">
      <c r="B2983" s="14">
        <v>100572</v>
      </c>
      <c r="C2983" s="15" t="s">
        <v>350</v>
      </c>
      <c r="D2983" s="18" t="s">
        <v>4683</v>
      </c>
    </row>
    <row r="2984" spans="2:4" x14ac:dyDescent="0.3">
      <c r="B2984" s="14">
        <v>109769</v>
      </c>
      <c r="C2984" s="15" t="s">
        <v>4816</v>
      </c>
      <c r="D2984" s="18" t="s">
        <v>4683</v>
      </c>
    </row>
    <row r="2985" spans="2:4" x14ac:dyDescent="0.3">
      <c r="B2985" s="14">
        <v>100438</v>
      </c>
      <c r="C2985" s="15" t="s">
        <v>254</v>
      </c>
      <c r="D2985" s="18" t="s">
        <v>4683</v>
      </c>
    </row>
    <row r="2986" spans="2:4" x14ac:dyDescent="0.3">
      <c r="B2986" s="14">
        <v>109031</v>
      </c>
      <c r="C2986" s="15" t="s">
        <v>4508</v>
      </c>
      <c r="D2986" s="18" t="s">
        <v>4683</v>
      </c>
    </row>
    <row r="2987" spans="2:4" x14ac:dyDescent="0.3">
      <c r="B2987" s="14">
        <v>102200</v>
      </c>
      <c r="C2987" s="15" t="s">
        <v>1095</v>
      </c>
      <c r="D2987" s="18" t="s">
        <v>4683</v>
      </c>
    </row>
    <row r="2988" spans="2:4" x14ac:dyDescent="0.3">
      <c r="B2988" s="14">
        <v>105837</v>
      </c>
      <c r="C2988" s="15" t="s">
        <v>3063</v>
      </c>
      <c r="D2988" s="18" t="s">
        <v>4683</v>
      </c>
    </row>
    <row r="2989" spans="2:4" x14ac:dyDescent="0.3">
      <c r="B2989" s="14">
        <v>100437</v>
      </c>
      <c r="C2989" s="15" t="s">
        <v>253</v>
      </c>
      <c r="D2989" s="18" t="s">
        <v>4683</v>
      </c>
    </row>
    <row r="2990" spans="2:4" x14ac:dyDescent="0.3">
      <c r="B2990" s="14">
        <v>102199</v>
      </c>
      <c r="C2990" s="15" t="s">
        <v>1094</v>
      </c>
      <c r="D2990" s="18" t="s">
        <v>4683</v>
      </c>
    </row>
    <row r="2991" spans="2:4" x14ac:dyDescent="0.3">
      <c r="B2991" s="14">
        <v>100440</v>
      </c>
      <c r="C2991" s="15" t="s">
        <v>256</v>
      </c>
      <c r="D2991" s="18" t="s">
        <v>4683</v>
      </c>
    </row>
    <row r="2992" spans="2:4" x14ac:dyDescent="0.3">
      <c r="B2992" s="14">
        <v>100439</v>
      </c>
      <c r="C2992" s="15" t="s">
        <v>255</v>
      </c>
      <c r="D2992" s="18" t="s">
        <v>4683</v>
      </c>
    </row>
    <row r="2993" spans="2:4" x14ac:dyDescent="0.3">
      <c r="B2993" s="14">
        <v>100442</v>
      </c>
      <c r="C2993" s="15" t="s">
        <v>258</v>
      </c>
      <c r="D2993" s="18" t="s">
        <v>4683</v>
      </c>
    </row>
    <row r="2994" spans="2:4" x14ac:dyDescent="0.3">
      <c r="B2994" s="14">
        <v>102204</v>
      </c>
      <c r="C2994" s="15" t="s">
        <v>1097</v>
      </c>
      <c r="D2994" s="18" t="s">
        <v>4683</v>
      </c>
    </row>
    <row r="2995" spans="2:4" x14ac:dyDescent="0.3">
      <c r="B2995" s="14">
        <v>100441</v>
      </c>
      <c r="C2995" s="15" t="s">
        <v>257</v>
      </c>
      <c r="D2995" s="18" t="s">
        <v>4683</v>
      </c>
    </row>
    <row r="2996" spans="2:4" x14ac:dyDescent="0.3">
      <c r="B2996" s="14">
        <v>102203</v>
      </c>
      <c r="C2996" s="15" t="s">
        <v>1096</v>
      </c>
      <c r="D2996" s="18" t="s">
        <v>4683</v>
      </c>
    </row>
    <row r="2997" spans="2:4" x14ac:dyDescent="0.3">
      <c r="B2997" s="14">
        <v>102890</v>
      </c>
      <c r="C2997" s="15" t="s">
        <v>1280</v>
      </c>
      <c r="D2997" s="18" t="s">
        <v>4683</v>
      </c>
    </row>
    <row r="2998" spans="2:4" x14ac:dyDescent="0.3">
      <c r="B2998" s="14">
        <v>100443</v>
      </c>
      <c r="C2998" s="15" t="s">
        <v>259</v>
      </c>
      <c r="D2998" s="18" t="s">
        <v>4683</v>
      </c>
    </row>
    <row r="2999" spans="2:4" x14ac:dyDescent="0.3">
      <c r="B2999" s="14">
        <v>102891</v>
      </c>
      <c r="C2999" s="15" t="s">
        <v>1281</v>
      </c>
      <c r="D2999" s="18" t="s">
        <v>4683</v>
      </c>
    </row>
    <row r="3000" spans="2:4" x14ac:dyDescent="0.3">
      <c r="B3000" s="14">
        <v>105164</v>
      </c>
      <c r="C3000" s="15" t="s">
        <v>2550</v>
      </c>
      <c r="D3000" s="18" t="s">
        <v>4683</v>
      </c>
    </row>
    <row r="3001" spans="2:4" x14ac:dyDescent="0.3">
      <c r="B3001" s="14">
        <v>108969</v>
      </c>
      <c r="C3001" s="15" t="s">
        <v>4458</v>
      </c>
      <c r="D3001" s="18" t="s">
        <v>4683</v>
      </c>
    </row>
    <row r="3002" spans="2:4" x14ac:dyDescent="0.3">
      <c r="B3002" s="14">
        <v>100553</v>
      </c>
      <c r="C3002" s="15" t="s">
        <v>335</v>
      </c>
      <c r="D3002" s="18" t="s">
        <v>4683</v>
      </c>
    </row>
    <row r="3003" spans="2:4" x14ac:dyDescent="0.3">
      <c r="B3003" s="14">
        <v>100555</v>
      </c>
      <c r="C3003" s="15" t="s">
        <v>336</v>
      </c>
      <c r="D3003" s="18" t="s">
        <v>4683</v>
      </c>
    </row>
    <row r="3004" spans="2:4" x14ac:dyDescent="0.3">
      <c r="B3004" s="14">
        <v>100573</v>
      </c>
      <c r="C3004" s="15" t="s">
        <v>351</v>
      </c>
      <c r="D3004" s="18" t="s">
        <v>4683</v>
      </c>
    </row>
    <row r="3005" spans="2:4" x14ac:dyDescent="0.3">
      <c r="B3005" s="14">
        <v>104395</v>
      </c>
      <c r="C3005" s="15" t="s">
        <v>1967</v>
      </c>
      <c r="D3005" s="18" t="s">
        <v>4683</v>
      </c>
    </row>
    <row r="3006" spans="2:4" x14ac:dyDescent="0.3">
      <c r="B3006" s="14">
        <v>104649</v>
      </c>
      <c r="C3006" s="15" t="s">
        <v>2165</v>
      </c>
      <c r="D3006" s="18" t="s">
        <v>4683</v>
      </c>
    </row>
    <row r="3007" spans="2:4" x14ac:dyDescent="0.3">
      <c r="B3007" s="14">
        <v>103416</v>
      </c>
      <c r="C3007" s="15" t="s">
        <v>1492</v>
      </c>
      <c r="D3007" s="18" t="s">
        <v>4683</v>
      </c>
    </row>
    <row r="3008" spans="2:4" x14ac:dyDescent="0.3">
      <c r="B3008" s="14">
        <v>106050</v>
      </c>
      <c r="C3008" s="15" t="s">
        <v>3235</v>
      </c>
      <c r="D3008" s="18" t="s">
        <v>4683</v>
      </c>
    </row>
    <row r="3009" spans="2:4" x14ac:dyDescent="0.3">
      <c r="B3009" s="14">
        <v>104808</v>
      </c>
      <c r="C3009" s="15" t="s">
        <v>2258</v>
      </c>
      <c r="D3009" s="18" t="s">
        <v>4683</v>
      </c>
    </row>
    <row r="3010" spans="2:4" x14ac:dyDescent="0.3">
      <c r="B3010" s="14">
        <v>100575</v>
      </c>
      <c r="C3010" s="15" t="s">
        <v>353</v>
      </c>
      <c r="D3010" s="18" t="s">
        <v>4683</v>
      </c>
    </row>
    <row r="3011" spans="2:4" x14ac:dyDescent="0.3">
      <c r="B3011" s="14">
        <v>102304</v>
      </c>
      <c r="C3011" s="15" t="s">
        <v>1112</v>
      </c>
      <c r="D3011" s="18" t="s">
        <v>4683</v>
      </c>
    </row>
    <row r="3012" spans="2:4" x14ac:dyDescent="0.3">
      <c r="B3012" s="14">
        <v>100574</v>
      </c>
      <c r="C3012" s="15" t="s">
        <v>352</v>
      </c>
      <c r="D3012" s="18" t="s">
        <v>4683</v>
      </c>
    </row>
    <row r="3013" spans="2:4" x14ac:dyDescent="0.3">
      <c r="B3013" s="14">
        <v>100577</v>
      </c>
      <c r="C3013" s="15" t="s">
        <v>355</v>
      </c>
      <c r="D3013" s="18" t="s">
        <v>4683</v>
      </c>
    </row>
    <row r="3014" spans="2:4" x14ac:dyDescent="0.3">
      <c r="B3014" s="14">
        <v>102306</v>
      </c>
      <c r="C3014" s="15" t="s">
        <v>1114</v>
      </c>
      <c r="D3014" s="18" t="s">
        <v>4683</v>
      </c>
    </row>
    <row r="3015" spans="2:4" x14ac:dyDescent="0.3">
      <c r="B3015" s="14">
        <v>100576</v>
      </c>
      <c r="C3015" s="15" t="s">
        <v>354</v>
      </c>
      <c r="D3015" s="18" t="s">
        <v>4683</v>
      </c>
    </row>
    <row r="3016" spans="2:4" x14ac:dyDescent="0.3">
      <c r="B3016" s="14">
        <v>102305</v>
      </c>
      <c r="C3016" s="15" t="s">
        <v>1113</v>
      </c>
      <c r="D3016" s="18" t="s">
        <v>4683</v>
      </c>
    </row>
    <row r="3017" spans="2:4" x14ac:dyDescent="0.3">
      <c r="B3017" s="14">
        <v>110704</v>
      </c>
      <c r="C3017" s="14" t="s">
        <v>5360</v>
      </c>
      <c r="D3017" s="18" t="s">
        <v>4683</v>
      </c>
    </row>
    <row r="3018" spans="2:4" x14ac:dyDescent="0.3">
      <c r="B3018" s="14">
        <v>100579</v>
      </c>
      <c r="C3018" s="15" t="s">
        <v>357</v>
      </c>
      <c r="D3018" s="18" t="s">
        <v>4683</v>
      </c>
    </row>
    <row r="3019" spans="2:4" x14ac:dyDescent="0.3">
      <c r="B3019" s="14">
        <v>102308</v>
      </c>
      <c r="C3019" s="15" t="s">
        <v>1116</v>
      </c>
      <c r="D3019" s="18" t="s">
        <v>4683</v>
      </c>
    </row>
    <row r="3020" spans="2:4" x14ac:dyDescent="0.3">
      <c r="B3020" s="14">
        <v>100578</v>
      </c>
      <c r="C3020" s="15" t="s">
        <v>356</v>
      </c>
      <c r="D3020" s="18" t="s">
        <v>4683</v>
      </c>
    </row>
    <row r="3021" spans="2:4" x14ac:dyDescent="0.3">
      <c r="B3021" s="14">
        <v>102307</v>
      </c>
      <c r="C3021" s="15" t="s">
        <v>1115</v>
      </c>
      <c r="D3021" s="18" t="s">
        <v>4683</v>
      </c>
    </row>
    <row r="3022" spans="2:4" x14ac:dyDescent="0.3">
      <c r="B3022" s="14">
        <v>100581</v>
      </c>
      <c r="C3022" s="15" t="s">
        <v>359</v>
      </c>
      <c r="D3022" s="18" t="s">
        <v>4683</v>
      </c>
    </row>
    <row r="3023" spans="2:4" x14ac:dyDescent="0.3">
      <c r="B3023" s="14">
        <v>100580</v>
      </c>
      <c r="C3023" s="15" t="s">
        <v>358</v>
      </c>
      <c r="D3023" s="18" t="s">
        <v>4683</v>
      </c>
    </row>
    <row r="3024" spans="2:4" x14ac:dyDescent="0.3">
      <c r="B3024" s="14">
        <v>102896</v>
      </c>
      <c r="C3024" s="15" t="s">
        <v>1285</v>
      </c>
      <c r="D3024" s="18" t="s">
        <v>4683</v>
      </c>
    </row>
    <row r="3025" spans="2:4" x14ac:dyDescent="0.3">
      <c r="B3025" s="14">
        <v>100582</v>
      </c>
      <c r="C3025" s="15" t="s">
        <v>360</v>
      </c>
      <c r="D3025" s="18" t="s">
        <v>4683</v>
      </c>
    </row>
    <row r="3026" spans="2:4" x14ac:dyDescent="0.3">
      <c r="B3026" s="14">
        <v>100583</v>
      </c>
      <c r="C3026" s="15" t="s">
        <v>361</v>
      </c>
      <c r="D3026" s="18" t="s">
        <v>4683</v>
      </c>
    </row>
    <row r="3027" spans="2:4" x14ac:dyDescent="0.3">
      <c r="B3027" s="14">
        <v>105167</v>
      </c>
      <c r="C3027" s="15" t="s">
        <v>2553</v>
      </c>
      <c r="D3027" s="18" t="s">
        <v>4683</v>
      </c>
    </row>
    <row r="3028" spans="2:4" x14ac:dyDescent="0.3">
      <c r="B3028" s="14">
        <v>100585</v>
      </c>
      <c r="C3028" s="15" t="s">
        <v>363</v>
      </c>
      <c r="D3028" s="18" t="s">
        <v>4683</v>
      </c>
    </row>
    <row r="3029" spans="2:4" x14ac:dyDescent="0.3">
      <c r="B3029" s="14">
        <v>100584</v>
      </c>
      <c r="C3029" s="15" t="s">
        <v>362</v>
      </c>
      <c r="D3029" s="18" t="s">
        <v>4683</v>
      </c>
    </row>
    <row r="3030" spans="2:4" x14ac:dyDescent="0.3">
      <c r="B3030" s="14">
        <v>100588</v>
      </c>
      <c r="C3030" s="15" t="s">
        <v>365</v>
      </c>
      <c r="D3030" s="18" t="s">
        <v>4683</v>
      </c>
    </row>
    <row r="3031" spans="2:4" x14ac:dyDescent="0.3">
      <c r="B3031" s="14">
        <v>100587</v>
      </c>
      <c r="C3031" s="15" t="s">
        <v>364</v>
      </c>
      <c r="D3031" s="18" t="s">
        <v>4683</v>
      </c>
    </row>
    <row r="3032" spans="2:4" x14ac:dyDescent="0.3">
      <c r="B3032" s="14">
        <v>100590</v>
      </c>
      <c r="C3032" s="15" t="s">
        <v>367</v>
      </c>
      <c r="D3032" s="18" t="s">
        <v>4683</v>
      </c>
    </row>
    <row r="3033" spans="2:4" x14ac:dyDescent="0.3">
      <c r="B3033" s="14">
        <v>100589</v>
      </c>
      <c r="C3033" s="15" t="s">
        <v>366</v>
      </c>
      <c r="D3033" s="18" t="s">
        <v>4683</v>
      </c>
    </row>
    <row r="3034" spans="2:4" x14ac:dyDescent="0.3">
      <c r="B3034" s="14">
        <v>100591</v>
      </c>
      <c r="C3034" s="15" t="s">
        <v>368</v>
      </c>
      <c r="D3034" s="18" t="s">
        <v>4683</v>
      </c>
    </row>
    <row r="3035" spans="2:4" x14ac:dyDescent="0.3">
      <c r="B3035" s="14">
        <v>100593</v>
      </c>
      <c r="C3035" s="15" t="s">
        <v>370</v>
      </c>
      <c r="D3035" s="18" t="s">
        <v>4683</v>
      </c>
    </row>
    <row r="3036" spans="2:4" x14ac:dyDescent="0.3">
      <c r="B3036" s="14">
        <v>102322</v>
      </c>
      <c r="C3036" s="15" t="s">
        <v>1117</v>
      </c>
      <c r="D3036" s="18" t="s">
        <v>4683</v>
      </c>
    </row>
    <row r="3037" spans="2:4" x14ac:dyDescent="0.3">
      <c r="B3037" s="14">
        <v>100592</v>
      </c>
      <c r="C3037" s="15" t="s">
        <v>369</v>
      </c>
      <c r="D3037" s="18" t="s">
        <v>4683</v>
      </c>
    </row>
    <row r="3038" spans="2:4" x14ac:dyDescent="0.3">
      <c r="B3038" s="14">
        <v>100595</v>
      </c>
      <c r="C3038" s="15" t="s">
        <v>372</v>
      </c>
      <c r="D3038" s="18" t="s">
        <v>4683</v>
      </c>
    </row>
    <row r="3039" spans="2:4" x14ac:dyDescent="0.3">
      <c r="B3039" s="14">
        <v>100594</v>
      </c>
      <c r="C3039" s="15" t="s">
        <v>371</v>
      </c>
      <c r="D3039" s="18" t="s">
        <v>4683</v>
      </c>
    </row>
    <row r="3040" spans="2:4" x14ac:dyDescent="0.3">
      <c r="B3040" s="14">
        <v>105838</v>
      </c>
      <c r="C3040" s="15" t="s">
        <v>3064</v>
      </c>
      <c r="D3040" s="18" t="s">
        <v>4683</v>
      </c>
    </row>
    <row r="3041" spans="2:4" x14ac:dyDescent="0.3">
      <c r="B3041" s="14">
        <v>100597</v>
      </c>
      <c r="C3041" s="15" t="s">
        <v>374</v>
      </c>
      <c r="D3041" s="18" t="s">
        <v>4683</v>
      </c>
    </row>
    <row r="3042" spans="2:4" x14ac:dyDescent="0.3">
      <c r="B3042" s="14">
        <v>102326</v>
      </c>
      <c r="C3042" s="15" t="s">
        <v>1119</v>
      </c>
      <c r="D3042" s="18" t="s">
        <v>4683</v>
      </c>
    </row>
    <row r="3043" spans="2:4" x14ac:dyDescent="0.3">
      <c r="B3043" s="14">
        <v>100596</v>
      </c>
      <c r="C3043" s="15" t="s">
        <v>373</v>
      </c>
      <c r="D3043" s="18" t="s">
        <v>4683</v>
      </c>
    </row>
    <row r="3044" spans="2:4" x14ac:dyDescent="0.3">
      <c r="B3044" s="14">
        <v>102325</v>
      </c>
      <c r="C3044" s="15" t="s">
        <v>1118</v>
      </c>
      <c r="D3044" s="18" t="s">
        <v>4683</v>
      </c>
    </row>
    <row r="3045" spans="2:4" x14ac:dyDescent="0.3">
      <c r="B3045" s="14">
        <v>100599</v>
      </c>
      <c r="C3045" s="15" t="s">
        <v>376</v>
      </c>
      <c r="D3045" s="18" t="s">
        <v>4683</v>
      </c>
    </row>
    <row r="3046" spans="2:4" x14ac:dyDescent="0.3">
      <c r="B3046" s="14">
        <v>102328</v>
      </c>
      <c r="C3046" s="15" t="s">
        <v>1120</v>
      </c>
      <c r="D3046" s="18" t="s">
        <v>4683</v>
      </c>
    </row>
    <row r="3047" spans="2:4" x14ac:dyDescent="0.3">
      <c r="B3047" s="14">
        <v>100598</v>
      </c>
      <c r="C3047" s="15" t="s">
        <v>375</v>
      </c>
      <c r="D3047" s="18" t="s">
        <v>4683</v>
      </c>
    </row>
    <row r="3048" spans="2:4" x14ac:dyDescent="0.3">
      <c r="B3048" s="14">
        <v>102897</v>
      </c>
      <c r="C3048" s="15" t="s">
        <v>1286</v>
      </c>
      <c r="D3048" s="18" t="s">
        <v>4683</v>
      </c>
    </row>
    <row r="3049" spans="2:4" x14ac:dyDescent="0.3">
      <c r="B3049" s="14">
        <v>100600</v>
      </c>
      <c r="C3049" s="15" t="s">
        <v>377</v>
      </c>
      <c r="D3049" s="18" t="s">
        <v>4683</v>
      </c>
    </row>
    <row r="3050" spans="2:4" x14ac:dyDescent="0.3">
      <c r="B3050" s="14">
        <v>102653</v>
      </c>
      <c r="C3050" s="15" t="s">
        <v>1207</v>
      </c>
      <c r="D3050" s="18" t="s">
        <v>4683</v>
      </c>
    </row>
    <row r="3051" spans="2:4" x14ac:dyDescent="0.3">
      <c r="B3051" s="14">
        <v>100601</v>
      </c>
      <c r="C3051" s="15" t="s">
        <v>378</v>
      </c>
      <c r="D3051" s="18" t="s">
        <v>4683</v>
      </c>
    </row>
    <row r="3052" spans="2:4" x14ac:dyDescent="0.3">
      <c r="B3052" s="14">
        <v>109766</v>
      </c>
      <c r="C3052" s="15" t="s">
        <v>5143</v>
      </c>
      <c r="D3052" s="18" t="s">
        <v>4683</v>
      </c>
    </row>
    <row r="3053" spans="2:4" x14ac:dyDescent="0.3">
      <c r="B3053" s="14">
        <v>102557</v>
      </c>
      <c r="C3053" s="15" t="s">
        <v>1165</v>
      </c>
      <c r="D3053" s="18" t="s">
        <v>4683</v>
      </c>
    </row>
    <row r="3054" spans="2:4" x14ac:dyDescent="0.3">
      <c r="B3054" s="14">
        <v>100606</v>
      </c>
      <c r="C3054" s="15" t="s">
        <v>380</v>
      </c>
      <c r="D3054" s="18" t="s">
        <v>4683</v>
      </c>
    </row>
    <row r="3055" spans="2:4" x14ac:dyDescent="0.3">
      <c r="B3055" s="14">
        <v>100605</v>
      </c>
      <c r="C3055" s="15" t="s">
        <v>379</v>
      </c>
      <c r="D3055" s="18" t="s">
        <v>4683</v>
      </c>
    </row>
    <row r="3056" spans="2:4" x14ac:dyDescent="0.3">
      <c r="B3056" s="14">
        <v>100608</v>
      </c>
      <c r="C3056" s="15" t="s">
        <v>382</v>
      </c>
      <c r="D3056" s="18" t="s">
        <v>4683</v>
      </c>
    </row>
    <row r="3057" spans="2:4" x14ac:dyDescent="0.3">
      <c r="B3057" s="14">
        <v>100607</v>
      </c>
      <c r="C3057" s="15" t="s">
        <v>381</v>
      </c>
      <c r="D3057" s="18" t="s">
        <v>4683</v>
      </c>
    </row>
    <row r="3058" spans="2:4" x14ac:dyDescent="0.3">
      <c r="B3058" s="14">
        <v>105839</v>
      </c>
      <c r="C3058" s="15" t="s">
        <v>3065</v>
      </c>
      <c r="D3058" s="18" t="s">
        <v>4683</v>
      </c>
    </row>
    <row r="3059" spans="2:4" x14ac:dyDescent="0.3">
      <c r="B3059" s="14">
        <v>100610</v>
      </c>
      <c r="C3059" s="15" t="s">
        <v>384</v>
      </c>
      <c r="D3059" s="18" t="s">
        <v>4683</v>
      </c>
    </row>
    <row r="3060" spans="2:4" x14ac:dyDescent="0.3">
      <c r="B3060" s="14">
        <v>100609</v>
      </c>
      <c r="C3060" s="15" t="s">
        <v>383</v>
      </c>
      <c r="D3060" s="18" t="s">
        <v>4683</v>
      </c>
    </row>
    <row r="3061" spans="2:4" x14ac:dyDescent="0.3">
      <c r="B3061" s="14">
        <v>103005</v>
      </c>
      <c r="C3061" s="15" t="s">
        <v>1335</v>
      </c>
      <c r="D3061" s="18" t="s">
        <v>4683</v>
      </c>
    </row>
    <row r="3062" spans="2:4" x14ac:dyDescent="0.3">
      <c r="B3062" s="14">
        <v>100611</v>
      </c>
      <c r="C3062" s="15" t="s">
        <v>385</v>
      </c>
      <c r="D3062" s="18" t="s">
        <v>4683</v>
      </c>
    </row>
    <row r="3063" spans="2:4" x14ac:dyDescent="0.3">
      <c r="B3063" s="14">
        <v>103018</v>
      </c>
      <c r="C3063" s="15" t="s">
        <v>1342</v>
      </c>
      <c r="D3063" s="18" t="s">
        <v>4683</v>
      </c>
    </row>
    <row r="3064" spans="2:4" x14ac:dyDescent="0.3">
      <c r="B3064" s="14">
        <v>100612</v>
      </c>
      <c r="C3064" s="15" t="s">
        <v>386</v>
      </c>
      <c r="D3064" s="18" t="s">
        <v>4683</v>
      </c>
    </row>
    <row r="3065" spans="2:4" x14ac:dyDescent="0.3">
      <c r="B3065" s="14">
        <v>103019</v>
      </c>
      <c r="C3065" s="15" t="s">
        <v>1343</v>
      </c>
      <c r="D3065" s="18" t="s">
        <v>4683</v>
      </c>
    </row>
    <row r="3066" spans="2:4" x14ac:dyDescent="0.3">
      <c r="B3066" s="14">
        <v>104313</v>
      </c>
      <c r="C3066" s="15" t="s">
        <v>1894</v>
      </c>
      <c r="D3066" s="18" t="s">
        <v>4683</v>
      </c>
    </row>
    <row r="3067" spans="2:4" x14ac:dyDescent="0.3">
      <c r="B3067" s="14">
        <v>105582</v>
      </c>
      <c r="C3067" s="15" t="s">
        <v>2853</v>
      </c>
      <c r="D3067" s="18" t="s">
        <v>4683</v>
      </c>
    </row>
    <row r="3068" spans="2:4" x14ac:dyDescent="0.3">
      <c r="B3068" s="14">
        <v>105583</v>
      </c>
      <c r="C3068" s="15" t="s">
        <v>2854</v>
      </c>
      <c r="D3068" s="18" t="s">
        <v>4683</v>
      </c>
    </row>
    <row r="3069" spans="2:4" x14ac:dyDescent="0.3">
      <c r="B3069" s="14">
        <v>105584</v>
      </c>
      <c r="C3069" s="15" t="s">
        <v>2855</v>
      </c>
      <c r="D3069" s="18" t="s">
        <v>4683</v>
      </c>
    </row>
    <row r="3070" spans="2:4" x14ac:dyDescent="0.3">
      <c r="B3070" s="14">
        <v>105585</v>
      </c>
      <c r="C3070" s="15" t="s">
        <v>2856</v>
      </c>
      <c r="D3070" s="18" t="s">
        <v>4683</v>
      </c>
    </row>
    <row r="3071" spans="2:4" x14ac:dyDescent="0.3">
      <c r="B3071" s="14">
        <v>105586</v>
      </c>
      <c r="C3071" s="15" t="s">
        <v>2857</v>
      </c>
      <c r="D3071" s="18" t="s">
        <v>4683</v>
      </c>
    </row>
    <row r="3072" spans="2:4" x14ac:dyDescent="0.3">
      <c r="B3072" s="14">
        <v>105587</v>
      </c>
      <c r="C3072" s="15" t="s">
        <v>2858</v>
      </c>
      <c r="D3072" s="18" t="s">
        <v>4683</v>
      </c>
    </row>
    <row r="3073" spans="2:4" x14ac:dyDescent="0.3">
      <c r="B3073" s="14">
        <v>105160</v>
      </c>
      <c r="C3073" s="15" t="s">
        <v>2548</v>
      </c>
      <c r="D3073" s="18" t="s">
        <v>4683</v>
      </c>
    </row>
    <row r="3074" spans="2:4" x14ac:dyDescent="0.3">
      <c r="B3074" s="14">
        <v>105163</v>
      </c>
      <c r="C3074" s="15" t="s">
        <v>2549</v>
      </c>
      <c r="D3074" s="18" t="s">
        <v>4683</v>
      </c>
    </row>
    <row r="3075" spans="2:4" x14ac:dyDescent="0.3">
      <c r="B3075" s="14">
        <v>101657</v>
      </c>
      <c r="C3075" s="15" t="s">
        <v>759</v>
      </c>
      <c r="D3075" s="18" t="s">
        <v>4683</v>
      </c>
    </row>
    <row r="3076" spans="2:4" x14ac:dyDescent="0.3">
      <c r="B3076" s="14">
        <v>101656</v>
      </c>
      <c r="C3076" s="15" t="s">
        <v>758</v>
      </c>
      <c r="D3076" s="18" t="s">
        <v>4683</v>
      </c>
    </row>
    <row r="3077" spans="2:4" x14ac:dyDescent="0.3">
      <c r="B3077" s="14">
        <v>101658</v>
      </c>
      <c r="C3077" s="15" t="s">
        <v>760</v>
      </c>
      <c r="D3077" s="18" t="s">
        <v>4683</v>
      </c>
    </row>
    <row r="3078" spans="2:4" x14ac:dyDescent="0.3">
      <c r="B3078" s="14">
        <v>101662</v>
      </c>
      <c r="C3078" s="15" t="s">
        <v>761</v>
      </c>
      <c r="D3078" s="18" t="s">
        <v>4683</v>
      </c>
    </row>
    <row r="3079" spans="2:4" x14ac:dyDescent="0.3">
      <c r="B3079" s="14">
        <v>101654</v>
      </c>
      <c r="C3079" s="15" t="s">
        <v>756</v>
      </c>
      <c r="D3079" s="18" t="s">
        <v>4683</v>
      </c>
    </row>
    <row r="3080" spans="2:4" x14ac:dyDescent="0.3">
      <c r="B3080" s="14">
        <v>102804</v>
      </c>
      <c r="C3080" s="15" t="s">
        <v>1253</v>
      </c>
      <c r="D3080" s="18" t="s">
        <v>4683</v>
      </c>
    </row>
    <row r="3081" spans="2:4" x14ac:dyDescent="0.3">
      <c r="B3081" s="14">
        <v>101655</v>
      </c>
      <c r="C3081" s="15" t="s">
        <v>757</v>
      </c>
      <c r="D3081" s="18" t="s">
        <v>4683</v>
      </c>
    </row>
    <row r="3082" spans="2:4" x14ac:dyDescent="0.3">
      <c r="B3082" s="14">
        <v>101670</v>
      </c>
      <c r="C3082" s="15" t="s">
        <v>762</v>
      </c>
      <c r="D3082" s="18" t="s">
        <v>4683</v>
      </c>
    </row>
    <row r="3083" spans="2:4" x14ac:dyDescent="0.3">
      <c r="B3083" s="14">
        <v>101683</v>
      </c>
      <c r="C3083" s="15" t="s">
        <v>770</v>
      </c>
      <c r="D3083" s="18" t="s">
        <v>4683</v>
      </c>
    </row>
    <row r="3084" spans="2:4" x14ac:dyDescent="0.3">
      <c r="B3084" s="14">
        <v>101682</v>
      </c>
      <c r="C3084" s="15" t="s">
        <v>769</v>
      </c>
      <c r="D3084" s="18" t="s">
        <v>4683</v>
      </c>
    </row>
    <row r="3085" spans="2:4" x14ac:dyDescent="0.3">
      <c r="B3085" s="14">
        <v>104760</v>
      </c>
      <c r="C3085" s="15" t="s">
        <v>2219</v>
      </c>
      <c r="D3085" s="18" t="s">
        <v>4683</v>
      </c>
    </row>
    <row r="3086" spans="2:4" x14ac:dyDescent="0.3">
      <c r="B3086" s="14">
        <v>101684</v>
      </c>
      <c r="C3086" s="15" t="s">
        <v>771</v>
      </c>
      <c r="D3086" s="18" t="s">
        <v>4683</v>
      </c>
    </row>
    <row r="3087" spans="2:4" x14ac:dyDescent="0.3">
      <c r="B3087" s="14">
        <v>101671</v>
      </c>
      <c r="C3087" s="15" t="s">
        <v>763</v>
      </c>
      <c r="D3087" s="18" t="s">
        <v>4683</v>
      </c>
    </row>
    <row r="3088" spans="2:4" x14ac:dyDescent="0.3">
      <c r="B3088" s="14">
        <v>101674</v>
      </c>
      <c r="C3088" s="15" t="s">
        <v>765</v>
      </c>
      <c r="D3088" s="18" t="s">
        <v>4683</v>
      </c>
    </row>
    <row r="3089" spans="2:4" x14ac:dyDescent="0.3">
      <c r="B3089" s="14">
        <v>101676</v>
      </c>
      <c r="C3089" s="15" t="s">
        <v>766</v>
      </c>
      <c r="D3089" s="18" t="s">
        <v>4683</v>
      </c>
    </row>
    <row r="3090" spans="2:4" x14ac:dyDescent="0.3">
      <c r="B3090" s="14">
        <v>101648</v>
      </c>
      <c r="C3090" s="15" t="s">
        <v>752</v>
      </c>
      <c r="D3090" s="18" t="s">
        <v>4683</v>
      </c>
    </row>
    <row r="3091" spans="2:4" x14ac:dyDescent="0.3">
      <c r="B3091" s="14">
        <v>101650</v>
      </c>
      <c r="C3091" s="15" t="s">
        <v>754</v>
      </c>
      <c r="D3091" s="18" t="s">
        <v>4683</v>
      </c>
    </row>
    <row r="3092" spans="2:4" x14ac:dyDescent="0.3">
      <c r="B3092" s="14">
        <v>101649</v>
      </c>
      <c r="C3092" s="15" t="s">
        <v>753</v>
      </c>
      <c r="D3092" s="18" t="s">
        <v>4683</v>
      </c>
    </row>
    <row r="3093" spans="2:4" x14ac:dyDescent="0.3">
      <c r="B3093" s="14">
        <v>104775</v>
      </c>
      <c r="C3093" s="15" t="s">
        <v>2230</v>
      </c>
      <c r="D3093" s="18" t="s">
        <v>4683</v>
      </c>
    </row>
    <row r="3094" spans="2:4" x14ac:dyDescent="0.3">
      <c r="B3094" s="14">
        <v>101651</v>
      </c>
      <c r="C3094" s="15" t="s">
        <v>755</v>
      </c>
      <c r="D3094" s="18" t="s">
        <v>4683</v>
      </c>
    </row>
    <row r="3095" spans="2:4" x14ac:dyDescent="0.3">
      <c r="B3095" s="14">
        <v>104550</v>
      </c>
      <c r="C3095" s="15" t="s">
        <v>2087</v>
      </c>
      <c r="D3095" s="18" t="s">
        <v>4683</v>
      </c>
    </row>
    <row r="3096" spans="2:4" x14ac:dyDescent="0.3">
      <c r="B3096" s="14">
        <v>101672</v>
      </c>
      <c r="C3096" s="15" t="s">
        <v>764</v>
      </c>
      <c r="D3096" s="18" t="s">
        <v>4683</v>
      </c>
    </row>
    <row r="3097" spans="2:4" x14ac:dyDescent="0.3">
      <c r="B3097" s="14">
        <v>101681</v>
      </c>
      <c r="C3097" s="15" t="s">
        <v>768</v>
      </c>
      <c r="D3097" s="18" t="s">
        <v>4683</v>
      </c>
    </row>
    <row r="3098" spans="2:4" x14ac:dyDescent="0.3">
      <c r="B3098" s="14">
        <v>101686</v>
      </c>
      <c r="C3098" s="15" t="s">
        <v>772</v>
      </c>
      <c r="D3098" s="18" t="s">
        <v>4683</v>
      </c>
    </row>
    <row r="3099" spans="2:4" x14ac:dyDescent="0.3">
      <c r="B3099" s="14">
        <v>101687</v>
      </c>
      <c r="C3099" s="15" t="s">
        <v>773</v>
      </c>
      <c r="D3099" s="18" t="s">
        <v>4683</v>
      </c>
    </row>
    <row r="3100" spans="2:4" x14ac:dyDescent="0.3">
      <c r="B3100" s="14">
        <v>101689</v>
      </c>
      <c r="C3100" s="15" t="s">
        <v>774</v>
      </c>
      <c r="D3100" s="18" t="s">
        <v>4683</v>
      </c>
    </row>
    <row r="3101" spans="2:4" x14ac:dyDescent="0.3">
      <c r="B3101" s="14">
        <v>101693</v>
      </c>
      <c r="C3101" s="15" t="s">
        <v>775</v>
      </c>
      <c r="D3101" s="18" t="s">
        <v>4683</v>
      </c>
    </row>
    <row r="3102" spans="2:4" x14ac:dyDescent="0.3">
      <c r="B3102" s="14">
        <v>101695</v>
      </c>
      <c r="C3102" s="15" t="s">
        <v>777</v>
      </c>
      <c r="D3102" s="18" t="s">
        <v>4683</v>
      </c>
    </row>
    <row r="3103" spans="2:4" x14ac:dyDescent="0.3">
      <c r="B3103" s="14">
        <v>101694</v>
      </c>
      <c r="C3103" s="15" t="s">
        <v>776</v>
      </c>
      <c r="D3103" s="18" t="s">
        <v>4683</v>
      </c>
    </row>
    <row r="3104" spans="2:4" x14ac:dyDescent="0.3">
      <c r="B3104" s="14">
        <v>101696</v>
      </c>
      <c r="C3104" s="15" t="s">
        <v>778</v>
      </c>
      <c r="D3104" s="18" t="s">
        <v>4683</v>
      </c>
    </row>
    <row r="3105" spans="2:4" x14ac:dyDescent="0.3">
      <c r="B3105" s="14">
        <v>104777</v>
      </c>
      <c r="C3105" s="15" t="s">
        <v>2232</v>
      </c>
      <c r="D3105" s="18" t="s">
        <v>4683</v>
      </c>
    </row>
    <row r="3106" spans="2:4" x14ac:dyDescent="0.3">
      <c r="B3106" s="14">
        <v>104771</v>
      </c>
      <c r="C3106" s="15" t="s">
        <v>2229</v>
      </c>
      <c r="D3106" s="18" t="s">
        <v>4683</v>
      </c>
    </row>
    <row r="3107" spans="2:4" x14ac:dyDescent="0.3">
      <c r="B3107" s="14">
        <v>101699</v>
      </c>
      <c r="C3107" s="15" t="s">
        <v>779</v>
      </c>
      <c r="D3107" s="18" t="s">
        <v>4683</v>
      </c>
    </row>
    <row r="3108" spans="2:4" x14ac:dyDescent="0.3">
      <c r="B3108" s="14">
        <v>104776</v>
      </c>
      <c r="C3108" s="15" t="s">
        <v>2231</v>
      </c>
      <c r="D3108" s="18" t="s">
        <v>4683</v>
      </c>
    </row>
    <row r="3109" spans="2:4" x14ac:dyDescent="0.3">
      <c r="B3109" s="14">
        <v>101703</v>
      </c>
      <c r="C3109" s="15" t="s">
        <v>781</v>
      </c>
      <c r="D3109" s="18" t="s">
        <v>4683</v>
      </c>
    </row>
    <row r="3110" spans="2:4" x14ac:dyDescent="0.3">
      <c r="B3110" s="14">
        <v>101702</v>
      </c>
      <c r="C3110" s="15" t="s">
        <v>780</v>
      </c>
      <c r="D3110" s="18" t="s">
        <v>4683</v>
      </c>
    </row>
    <row r="3111" spans="2:4" x14ac:dyDescent="0.3">
      <c r="B3111" s="14">
        <v>105850</v>
      </c>
      <c r="C3111" s="15" t="s">
        <v>3075</v>
      </c>
      <c r="D3111" s="18" t="s">
        <v>4683</v>
      </c>
    </row>
    <row r="3112" spans="2:4" x14ac:dyDescent="0.3">
      <c r="B3112" s="14">
        <v>101715</v>
      </c>
      <c r="C3112" s="15" t="s">
        <v>786</v>
      </c>
      <c r="D3112" s="18" t="s">
        <v>4683</v>
      </c>
    </row>
    <row r="3113" spans="2:4" x14ac:dyDescent="0.3">
      <c r="B3113" s="14">
        <v>101712</v>
      </c>
      <c r="C3113" s="15" t="s">
        <v>785</v>
      </c>
      <c r="D3113" s="18" t="s">
        <v>4683</v>
      </c>
    </row>
    <row r="3114" spans="2:4" x14ac:dyDescent="0.3">
      <c r="B3114" s="14">
        <v>101711</v>
      </c>
      <c r="C3114" s="15" t="s">
        <v>784</v>
      </c>
      <c r="D3114" s="18" t="s">
        <v>4683</v>
      </c>
    </row>
    <row r="3115" spans="2:4" x14ac:dyDescent="0.3">
      <c r="B3115" s="14">
        <v>101721</v>
      </c>
      <c r="C3115" s="15" t="s">
        <v>788</v>
      </c>
      <c r="D3115" s="18" t="s">
        <v>4683</v>
      </c>
    </row>
    <row r="3116" spans="2:4" x14ac:dyDescent="0.3">
      <c r="B3116" s="14">
        <v>101720</v>
      </c>
      <c r="C3116" s="15" t="s">
        <v>787</v>
      </c>
      <c r="D3116" s="18" t="s">
        <v>4683</v>
      </c>
    </row>
    <row r="3117" spans="2:4" x14ac:dyDescent="0.3">
      <c r="B3117" s="14">
        <v>101722</v>
      </c>
      <c r="C3117" s="15" t="s">
        <v>789</v>
      </c>
      <c r="D3117" s="18" t="s">
        <v>4683</v>
      </c>
    </row>
    <row r="3118" spans="2:4" x14ac:dyDescent="0.3">
      <c r="B3118" s="14">
        <v>104761</v>
      </c>
      <c r="C3118" s="15" t="s">
        <v>2220</v>
      </c>
      <c r="D3118" s="18" t="s">
        <v>4683</v>
      </c>
    </row>
    <row r="3119" spans="2:4" x14ac:dyDescent="0.3">
      <c r="B3119" s="14">
        <v>101724</v>
      </c>
      <c r="C3119" s="15" t="s">
        <v>790</v>
      </c>
      <c r="D3119" s="18" t="s">
        <v>4683</v>
      </c>
    </row>
    <row r="3120" spans="2:4" x14ac:dyDescent="0.3">
      <c r="B3120" s="14">
        <v>104762</v>
      </c>
      <c r="C3120" s="15" t="s">
        <v>2221</v>
      </c>
      <c r="D3120" s="18" t="s">
        <v>4683</v>
      </c>
    </row>
    <row r="3121" spans="2:4" x14ac:dyDescent="0.3">
      <c r="B3121" s="14">
        <v>101706</v>
      </c>
      <c r="C3121" s="15" t="s">
        <v>782</v>
      </c>
      <c r="D3121" s="18" t="s">
        <v>4683</v>
      </c>
    </row>
    <row r="3122" spans="2:4" x14ac:dyDescent="0.3">
      <c r="B3122" s="14">
        <v>104779</v>
      </c>
      <c r="C3122" s="15" t="s">
        <v>2234</v>
      </c>
      <c r="D3122" s="18" t="s">
        <v>4683</v>
      </c>
    </row>
    <row r="3123" spans="2:4" x14ac:dyDescent="0.3">
      <c r="B3123" s="14">
        <v>101710</v>
      </c>
      <c r="C3123" s="15" t="s">
        <v>783</v>
      </c>
      <c r="D3123" s="18" t="s">
        <v>4683</v>
      </c>
    </row>
    <row r="3124" spans="2:4" x14ac:dyDescent="0.3">
      <c r="B3124" s="14">
        <v>104861</v>
      </c>
      <c r="C3124" s="15" t="s">
        <v>2308</v>
      </c>
      <c r="D3124" s="18" t="s">
        <v>4683</v>
      </c>
    </row>
    <row r="3125" spans="2:4" x14ac:dyDescent="0.3">
      <c r="B3125" s="14">
        <v>101714</v>
      </c>
      <c r="C3125" s="14" t="s">
        <v>5267</v>
      </c>
      <c r="D3125" s="18" t="s">
        <v>4683</v>
      </c>
    </row>
    <row r="3126" spans="2:4" x14ac:dyDescent="0.3">
      <c r="B3126" s="14">
        <v>104862</v>
      </c>
      <c r="C3126" s="15" t="s">
        <v>2309</v>
      </c>
      <c r="D3126" s="18" t="s">
        <v>4683</v>
      </c>
    </row>
    <row r="3127" spans="2:4" x14ac:dyDescent="0.3">
      <c r="B3127" s="14">
        <v>104863</v>
      </c>
      <c r="C3127" s="15" t="s">
        <v>2310</v>
      </c>
      <c r="D3127" s="18" t="s">
        <v>4683</v>
      </c>
    </row>
    <row r="3128" spans="2:4" x14ac:dyDescent="0.3">
      <c r="B3128" s="14">
        <v>104778</v>
      </c>
      <c r="C3128" s="15" t="s">
        <v>2233</v>
      </c>
      <c r="D3128" s="18" t="s">
        <v>4683</v>
      </c>
    </row>
    <row r="3129" spans="2:4" x14ac:dyDescent="0.3">
      <c r="B3129" s="14">
        <v>104780</v>
      </c>
      <c r="C3129" s="15" t="s">
        <v>2235</v>
      </c>
      <c r="D3129" s="18" t="s">
        <v>4683</v>
      </c>
    </row>
    <row r="3130" spans="2:4" x14ac:dyDescent="0.3">
      <c r="B3130" s="14">
        <v>105525</v>
      </c>
      <c r="C3130" s="15" t="s">
        <v>2802</v>
      </c>
      <c r="D3130" s="18" t="s">
        <v>4683</v>
      </c>
    </row>
    <row r="3131" spans="2:4" x14ac:dyDescent="0.3">
      <c r="B3131" s="14">
        <v>101732</v>
      </c>
      <c r="C3131" s="15" t="s">
        <v>791</v>
      </c>
      <c r="D3131" s="18" t="s">
        <v>4683</v>
      </c>
    </row>
    <row r="3132" spans="2:4" x14ac:dyDescent="0.3">
      <c r="B3132" s="14">
        <v>101734</v>
      </c>
      <c r="C3132" s="15" t="s">
        <v>792</v>
      </c>
      <c r="D3132" s="18" t="s">
        <v>4683</v>
      </c>
    </row>
    <row r="3133" spans="2:4" x14ac:dyDescent="0.3">
      <c r="B3133" s="14">
        <v>104763</v>
      </c>
      <c r="C3133" s="15" t="s">
        <v>2222</v>
      </c>
      <c r="D3133" s="18" t="s">
        <v>4683</v>
      </c>
    </row>
    <row r="3134" spans="2:4" x14ac:dyDescent="0.3">
      <c r="B3134" s="14">
        <v>104764</v>
      </c>
      <c r="C3134" s="15" t="s">
        <v>2223</v>
      </c>
      <c r="D3134" s="18" t="s">
        <v>4683</v>
      </c>
    </row>
    <row r="3135" spans="2:4" x14ac:dyDescent="0.3">
      <c r="B3135" s="14">
        <v>101740</v>
      </c>
      <c r="C3135" s="15" t="s">
        <v>794</v>
      </c>
      <c r="D3135" s="18" t="s">
        <v>4683</v>
      </c>
    </row>
    <row r="3136" spans="2:4" x14ac:dyDescent="0.3">
      <c r="B3136" s="14">
        <v>101739</v>
      </c>
      <c r="C3136" s="15" t="s">
        <v>793</v>
      </c>
      <c r="D3136" s="18" t="s">
        <v>4683</v>
      </c>
    </row>
    <row r="3137" spans="2:4" x14ac:dyDescent="0.3">
      <c r="B3137" s="14">
        <v>101741</v>
      </c>
      <c r="C3137" s="15" t="s">
        <v>795</v>
      </c>
      <c r="D3137" s="18" t="s">
        <v>4683</v>
      </c>
    </row>
    <row r="3138" spans="2:4" x14ac:dyDescent="0.3">
      <c r="B3138" s="14">
        <v>101743</v>
      </c>
      <c r="C3138" s="15" t="s">
        <v>796</v>
      </c>
      <c r="D3138" s="18" t="s">
        <v>4683</v>
      </c>
    </row>
    <row r="3139" spans="2:4" x14ac:dyDescent="0.3">
      <c r="B3139" s="14">
        <v>104781</v>
      </c>
      <c r="C3139" s="15" t="s">
        <v>2236</v>
      </c>
      <c r="D3139" s="18" t="s">
        <v>4683</v>
      </c>
    </row>
    <row r="3140" spans="2:4" x14ac:dyDescent="0.3">
      <c r="B3140" s="14">
        <v>104782</v>
      </c>
      <c r="C3140" s="15" t="s">
        <v>2237</v>
      </c>
      <c r="D3140" s="18" t="s">
        <v>4683</v>
      </c>
    </row>
    <row r="3141" spans="2:4" x14ac:dyDescent="0.3">
      <c r="B3141" s="14">
        <v>101733</v>
      </c>
      <c r="C3141" s="14" t="s">
        <v>5266</v>
      </c>
      <c r="D3141" s="18" t="s">
        <v>4683</v>
      </c>
    </row>
    <row r="3142" spans="2:4" x14ac:dyDescent="0.3">
      <c r="B3142" s="14">
        <v>101747</v>
      </c>
      <c r="C3142" s="15" t="s">
        <v>798</v>
      </c>
      <c r="D3142" s="18" t="s">
        <v>4683</v>
      </c>
    </row>
    <row r="3143" spans="2:4" x14ac:dyDescent="0.3">
      <c r="B3143" s="14">
        <v>101746</v>
      </c>
      <c r="C3143" s="15" t="s">
        <v>797</v>
      </c>
      <c r="D3143" s="18" t="s">
        <v>4683</v>
      </c>
    </row>
    <row r="3144" spans="2:4" x14ac:dyDescent="0.3">
      <c r="B3144" s="14">
        <v>101748</v>
      </c>
      <c r="C3144" s="15" t="s">
        <v>799</v>
      </c>
      <c r="D3144" s="18" t="s">
        <v>4683</v>
      </c>
    </row>
    <row r="3145" spans="2:4" x14ac:dyDescent="0.3">
      <c r="B3145" s="14">
        <v>101750</v>
      </c>
      <c r="C3145" s="15" t="s">
        <v>800</v>
      </c>
      <c r="D3145" s="18" t="s">
        <v>4683</v>
      </c>
    </row>
    <row r="3146" spans="2:4" x14ac:dyDescent="0.3">
      <c r="B3146" s="14">
        <v>101752</v>
      </c>
      <c r="C3146" s="15" t="s">
        <v>801</v>
      </c>
      <c r="D3146" s="18" t="s">
        <v>4683</v>
      </c>
    </row>
    <row r="3147" spans="2:4" x14ac:dyDescent="0.3">
      <c r="B3147" s="14">
        <v>104765</v>
      </c>
      <c r="C3147" s="15" t="s">
        <v>2224</v>
      </c>
      <c r="D3147" s="18" t="s">
        <v>4683</v>
      </c>
    </row>
    <row r="3148" spans="2:4" x14ac:dyDescent="0.3">
      <c r="B3148" s="14">
        <v>104766</v>
      </c>
      <c r="C3148" s="15" t="s">
        <v>2225</v>
      </c>
      <c r="D3148" s="18" t="s">
        <v>4683</v>
      </c>
    </row>
    <row r="3149" spans="2:4" x14ac:dyDescent="0.3">
      <c r="B3149" s="14">
        <v>101761</v>
      </c>
      <c r="C3149" s="15" t="s">
        <v>803</v>
      </c>
      <c r="D3149" s="18" t="s">
        <v>4683</v>
      </c>
    </row>
    <row r="3150" spans="2:4" x14ac:dyDescent="0.3">
      <c r="B3150" s="14">
        <v>101760</v>
      </c>
      <c r="C3150" s="15" t="s">
        <v>802</v>
      </c>
      <c r="D3150" s="18" t="s">
        <v>4683</v>
      </c>
    </row>
    <row r="3151" spans="2:4" x14ac:dyDescent="0.3">
      <c r="B3151" s="14">
        <v>101763</v>
      </c>
      <c r="C3151" s="15" t="s">
        <v>805</v>
      </c>
      <c r="D3151" s="18" t="s">
        <v>4683</v>
      </c>
    </row>
    <row r="3152" spans="2:4" x14ac:dyDescent="0.3">
      <c r="B3152" s="14">
        <v>108923</v>
      </c>
      <c r="C3152" s="15" t="s">
        <v>4421</v>
      </c>
      <c r="D3152" s="18" t="s">
        <v>4683</v>
      </c>
    </row>
    <row r="3153" spans="2:4" x14ac:dyDescent="0.3">
      <c r="B3153" s="14">
        <v>101762</v>
      </c>
      <c r="C3153" s="15" t="s">
        <v>804</v>
      </c>
      <c r="D3153" s="18" t="s">
        <v>4683</v>
      </c>
    </row>
    <row r="3154" spans="2:4" x14ac:dyDescent="0.3">
      <c r="B3154" s="14">
        <v>101764</v>
      </c>
      <c r="C3154" s="15" t="s">
        <v>806</v>
      </c>
      <c r="D3154" s="18" t="s">
        <v>4683</v>
      </c>
    </row>
    <row r="3155" spans="2:4" x14ac:dyDescent="0.3">
      <c r="B3155" s="14">
        <v>104767</v>
      </c>
      <c r="C3155" s="15" t="s">
        <v>2226</v>
      </c>
      <c r="D3155" s="18" t="s">
        <v>4683</v>
      </c>
    </row>
    <row r="3156" spans="2:4" x14ac:dyDescent="0.3">
      <c r="B3156" s="14">
        <v>104768</v>
      </c>
      <c r="C3156" s="15" t="s">
        <v>2227</v>
      </c>
      <c r="D3156" s="18" t="s">
        <v>4683</v>
      </c>
    </row>
    <row r="3157" spans="2:4" x14ac:dyDescent="0.3">
      <c r="B3157" s="14">
        <v>101767</v>
      </c>
      <c r="C3157" s="15" t="s">
        <v>807</v>
      </c>
      <c r="D3157" s="18" t="s">
        <v>4683</v>
      </c>
    </row>
    <row r="3158" spans="2:4" x14ac:dyDescent="0.3">
      <c r="B3158" s="14">
        <v>101769</v>
      </c>
      <c r="C3158" s="15" t="s">
        <v>809</v>
      </c>
      <c r="D3158" s="18" t="s">
        <v>4683</v>
      </c>
    </row>
    <row r="3159" spans="2:4" x14ac:dyDescent="0.3">
      <c r="B3159" s="14">
        <v>101768</v>
      </c>
      <c r="C3159" s="15" t="s">
        <v>808</v>
      </c>
      <c r="D3159" s="18" t="s">
        <v>4683</v>
      </c>
    </row>
    <row r="3160" spans="2:4" x14ac:dyDescent="0.3">
      <c r="B3160" s="14">
        <v>101770</v>
      </c>
      <c r="C3160" s="15" t="s">
        <v>810</v>
      </c>
      <c r="D3160" s="18" t="s">
        <v>4683</v>
      </c>
    </row>
    <row r="3161" spans="2:4" x14ac:dyDescent="0.3">
      <c r="B3161" s="14">
        <v>104769</v>
      </c>
      <c r="C3161" s="15" t="s">
        <v>2228</v>
      </c>
      <c r="D3161" s="18" t="s">
        <v>4683</v>
      </c>
    </row>
    <row r="3162" spans="2:4" x14ac:dyDescent="0.3">
      <c r="B3162" s="14">
        <v>110456</v>
      </c>
      <c r="C3162" s="14" t="s">
        <v>5265</v>
      </c>
      <c r="D3162" s="18" t="s">
        <v>4683</v>
      </c>
    </row>
    <row r="3163" spans="2:4" x14ac:dyDescent="0.3">
      <c r="B3163" s="14">
        <v>101804</v>
      </c>
      <c r="C3163" s="15" t="s">
        <v>830</v>
      </c>
      <c r="D3163" s="18" t="s">
        <v>4683</v>
      </c>
    </row>
    <row r="3164" spans="2:4" x14ac:dyDescent="0.3">
      <c r="B3164" s="14">
        <v>101803</v>
      </c>
      <c r="C3164" s="15" t="s">
        <v>829</v>
      </c>
      <c r="D3164" s="18" t="s">
        <v>4683</v>
      </c>
    </row>
    <row r="3165" spans="2:4" x14ac:dyDescent="0.3">
      <c r="B3165" s="14">
        <v>101806</v>
      </c>
      <c r="C3165" s="15" t="s">
        <v>832</v>
      </c>
      <c r="D3165" s="18" t="s">
        <v>4683</v>
      </c>
    </row>
    <row r="3166" spans="2:4" x14ac:dyDescent="0.3">
      <c r="B3166" s="14">
        <v>101805</v>
      </c>
      <c r="C3166" s="15" t="s">
        <v>831</v>
      </c>
      <c r="D3166" s="18" t="s">
        <v>4683</v>
      </c>
    </row>
    <row r="3167" spans="2:4" x14ac:dyDescent="0.3">
      <c r="B3167" s="14">
        <v>108917</v>
      </c>
      <c r="C3167" s="15" t="s">
        <v>4418</v>
      </c>
      <c r="D3167" s="18" t="s">
        <v>4683</v>
      </c>
    </row>
    <row r="3168" spans="2:4" x14ac:dyDescent="0.3">
      <c r="B3168" s="14">
        <v>101809</v>
      </c>
      <c r="C3168" s="15" t="s">
        <v>834</v>
      </c>
      <c r="D3168" s="18" t="s">
        <v>4683</v>
      </c>
    </row>
    <row r="3169" spans="2:4" x14ac:dyDescent="0.3">
      <c r="B3169" s="14">
        <v>101808</v>
      </c>
      <c r="C3169" s="15" t="s">
        <v>833</v>
      </c>
      <c r="D3169" s="18" t="s">
        <v>4683</v>
      </c>
    </row>
    <row r="3170" spans="2:4" x14ac:dyDescent="0.3">
      <c r="B3170" s="14">
        <v>101811</v>
      </c>
      <c r="C3170" s="15" t="s">
        <v>836</v>
      </c>
      <c r="D3170" s="18" t="s">
        <v>4683</v>
      </c>
    </row>
    <row r="3171" spans="2:4" x14ac:dyDescent="0.3">
      <c r="B3171" s="14">
        <v>101810</v>
      </c>
      <c r="C3171" s="15" t="s">
        <v>835</v>
      </c>
      <c r="D3171" s="18" t="s">
        <v>4683</v>
      </c>
    </row>
    <row r="3172" spans="2:4" x14ac:dyDescent="0.3">
      <c r="B3172" s="14">
        <v>101812</v>
      </c>
      <c r="C3172" s="15" t="s">
        <v>837</v>
      </c>
      <c r="D3172" s="18" t="s">
        <v>4683</v>
      </c>
    </row>
    <row r="3173" spans="2:4" x14ac:dyDescent="0.3">
      <c r="B3173" s="14">
        <v>101801</v>
      </c>
      <c r="C3173" s="15" t="s">
        <v>827</v>
      </c>
      <c r="D3173" s="18" t="s">
        <v>4683</v>
      </c>
    </row>
    <row r="3174" spans="2:4" x14ac:dyDescent="0.3">
      <c r="B3174" s="14">
        <v>101802</v>
      </c>
      <c r="C3174" s="15" t="s">
        <v>828</v>
      </c>
      <c r="D3174" s="18" t="s">
        <v>4683</v>
      </c>
    </row>
    <row r="3175" spans="2:4" x14ac:dyDescent="0.3">
      <c r="B3175" s="14">
        <v>101816</v>
      </c>
      <c r="C3175" s="15" t="s">
        <v>840</v>
      </c>
      <c r="D3175" s="18" t="s">
        <v>4683</v>
      </c>
    </row>
    <row r="3176" spans="2:4" x14ac:dyDescent="0.3">
      <c r="B3176" s="14">
        <v>101813</v>
      </c>
      <c r="C3176" s="15" t="s">
        <v>838</v>
      </c>
      <c r="D3176" s="18" t="s">
        <v>4683</v>
      </c>
    </row>
    <row r="3177" spans="2:4" x14ac:dyDescent="0.3">
      <c r="B3177" s="14">
        <v>101820</v>
      </c>
      <c r="C3177" s="15" t="s">
        <v>844</v>
      </c>
      <c r="D3177" s="18" t="s">
        <v>4683</v>
      </c>
    </row>
    <row r="3178" spans="2:4" x14ac:dyDescent="0.3">
      <c r="B3178" s="14">
        <v>101785</v>
      </c>
      <c r="C3178" s="15" t="s">
        <v>816</v>
      </c>
      <c r="D3178" s="18" t="s">
        <v>4683</v>
      </c>
    </row>
    <row r="3179" spans="2:4" x14ac:dyDescent="0.3">
      <c r="B3179" s="14">
        <v>101784</v>
      </c>
      <c r="C3179" s="15" t="s">
        <v>815</v>
      </c>
      <c r="D3179" s="18" t="s">
        <v>4683</v>
      </c>
    </row>
    <row r="3180" spans="2:4" x14ac:dyDescent="0.3">
      <c r="B3180" s="14">
        <v>101786</v>
      </c>
      <c r="C3180" s="15" t="s">
        <v>817</v>
      </c>
      <c r="D3180" s="18" t="s">
        <v>4683</v>
      </c>
    </row>
    <row r="3181" spans="2:4" x14ac:dyDescent="0.3">
      <c r="B3181" s="14">
        <v>104640</v>
      </c>
      <c r="C3181" s="15" t="s">
        <v>2160</v>
      </c>
      <c r="D3181" s="18" t="s">
        <v>4683</v>
      </c>
    </row>
    <row r="3182" spans="2:4" x14ac:dyDescent="0.3">
      <c r="B3182" s="14">
        <v>101796</v>
      </c>
      <c r="C3182" s="15" t="s">
        <v>823</v>
      </c>
      <c r="D3182" s="18" t="s">
        <v>4683</v>
      </c>
    </row>
    <row r="3183" spans="2:4" x14ac:dyDescent="0.3">
      <c r="B3183" s="14">
        <v>101795</v>
      </c>
      <c r="C3183" s="15" t="s">
        <v>822</v>
      </c>
      <c r="D3183" s="18" t="s">
        <v>4683</v>
      </c>
    </row>
    <row r="3184" spans="2:4" x14ac:dyDescent="0.3">
      <c r="B3184" s="14">
        <v>101799</v>
      </c>
      <c r="C3184" s="15" t="s">
        <v>825</v>
      </c>
      <c r="D3184" s="18" t="s">
        <v>4683</v>
      </c>
    </row>
    <row r="3185" spans="2:4" x14ac:dyDescent="0.3">
      <c r="B3185" s="14">
        <v>101798</v>
      </c>
      <c r="C3185" s="15" t="s">
        <v>824</v>
      </c>
      <c r="D3185" s="18" t="s">
        <v>4683</v>
      </c>
    </row>
    <row r="3186" spans="2:4" x14ac:dyDescent="0.3">
      <c r="B3186" s="14">
        <v>101800</v>
      </c>
      <c r="C3186" s="15" t="s">
        <v>826</v>
      </c>
      <c r="D3186" s="18" t="s">
        <v>4683</v>
      </c>
    </row>
    <row r="3187" spans="2:4" x14ac:dyDescent="0.3">
      <c r="B3187" s="14">
        <v>104478</v>
      </c>
      <c r="C3187" s="15" t="s">
        <v>2028</v>
      </c>
      <c r="D3187" s="18" t="s">
        <v>4683</v>
      </c>
    </row>
    <row r="3188" spans="2:4" x14ac:dyDescent="0.3">
      <c r="B3188" s="14">
        <v>101815</v>
      </c>
      <c r="C3188" s="15" t="s">
        <v>839</v>
      </c>
      <c r="D3188" s="18" t="s">
        <v>4683</v>
      </c>
    </row>
    <row r="3189" spans="2:4" x14ac:dyDescent="0.3">
      <c r="B3189" s="14">
        <v>101818</v>
      </c>
      <c r="C3189" s="15" t="s">
        <v>842</v>
      </c>
      <c r="D3189" s="18" t="s">
        <v>4683</v>
      </c>
    </row>
    <row r="3190" spans="2:4" x14ac:dyDescent="0.3">
      <c r="B3190" s="14">
        <v>101817</v>
      </c>
      <c r="C3190" s="15" t="s">
        <v>841</v>
      </c>
      <c r="D3190" s="18" t="s">
        <v>4683</v>
      </c>
    </row>
    <row r="3191" spans="2:4" x14ac:dyDescent="0.3">
      <c r="B3191" s="14">
        <v>101819</v>
      </c>
      <c r="C3191" s="15" t="s">
        <v>843</v>
      </c>
      <c r="D3191" s="18" t="s">
        <v>4683</v>
      </c>
    </row>
    <row r="3192" spans="2:4" x14ac:dyDescent="0.3">
      <c r="B3192" s="14">
        <v>105755</v>
      </c>
      <c r="C3192" s="15" t="s">
        <v>3018</v>
      </c>
      <c r="D3192" s="18" t="s">
        <v>4683</v>
      </c>
    </row>
    <row r="3193" spans="2:4" x14ac:dyDescent="0.3">
      <c r="B3193" s="14">
        <v>101823</v>
      </c>
      <c r="C3193" s="15" t="s">
        <v>845</v>
      </c>
      <c r="D3193" s="18" t="s">
        <v>4683</v>
      </c>
    </row>
    <row r="3194" spans="2:4" x14ac:dyDescent="0.3">
      <c r="B3194" s="14">
        <v>101825</v>
      </c>
      <c r="C3194" s="15" t="s">
        <v>847</v>
      </c>
      <c r="D3194" s="18" t="s">
        <v>4683</v>
      </c>
    </row>
    <row r="3195" spans="2:4" x14ac:dyDescent="0.3">
      <c r="B3195" s="14">
        <v>101824</v>
      </c>
      <c r="C3195" s="15" t="s">
        <v>846</v>
      </c>
      <c r="D3195" s="18" t="s">
        <v>4683</v>
      </c>
    </row>
    <row r="3196" spans="2:4" x14ac:dyDescent="0.3">
      <c r="B3196" s="14">
        <v>101836</v>
      </c>
      <c r="C3196" s="15" t="s">
        <v>851</v>
      </c>
      <c r="D3196" s="18" t="s">
        <v>4683</v>
      </c>
    </row>
    <row r="3197" spans="2:4" x14ac:dyDescent="0.3">
      <c r="B3197" s="14">
        <v>101835</v>
      </c>
      <c r="C3197" s="15" t="s">
        <v>850</v>
      </c>
      <c r="D3197" s="18" t="s">
        <v>4683</v>
      </c>
    </row>
    <row r="3198" spans="2:4" x14ac:dyDescent="0.3">
      <c r="B3198" s="14">
        <v>101838</v>
      </c>
      <c r="C3198" s="15" t="s">
        <v>853</v>
      </c>
      <c r="D3198" s="18" t="s">
        <v>4683</v>
      </c>
    </row>
    <row r="3199" spans="2:4" x14ac:dyDescent="0.3">
      <c r="B3199" s="14">
        <v>101837</v>
      </c>
      <c r="C3199" s="15" t="s">
        <v>852</v>
      </c>
      <c r="D3199" s="18" t="s">
        <v>4683</v>
      </c>
    </row>
    <row r="3200" spans="2:4" x14ac:dyDescent="0.3">
      <c r="B3200" s="14">
        <v>101839</v>
      </c>
      <c r="C3200" s="15" t="s">
        <v>854</v>
      </c>
      <c r="D3200" s="18" t="s">
        <v>4683</v>
      </c>
    </row>
    <row r="3201" spans="2:4" x14ac:dyDescent="0.3">
      <c r="B3201" s="14">
        <v>101834</v>
      </c>
      <c r="C3201" s="15" t="s">
        <v>849</v>
      </c>
      <c r="D3201" s="18" t="s">
        <v>4683</v>
      </c>
    </row>
    <row r="3202" spans="2:4" x14ac:dyDescent="0.3">
      <c r="B3202" s="14">
        <v>101833</v>
      </c>
      <c r="C3202" s="15" t="s">
        <v>848</v>
      </c>
      <c r="D3202" s="18" t="s">
        <v>4683</v>
      </c>
    </row>
    <row r="3203" spans="2:4" x14ac:dyDescent="0.3">
      <c r="B3203" s="14">
        <v>101841</v>
      </c>
      <c r="C3203" s="15" t="s">
        <v>856</v>
      </c>
      <c r="D3203" s="18" t="s">
        <v>4683</v>
      </c>
    </row>
    <row r="3204" spans="2:4" x14ac:dyDescent="0.3">
      <c r="B3204" s="14">
        <v>101840</v>
      </c>
      <c r="C3204" s="15" t="s">
        <v>855</v>
      </c>
      <c r="D3204" s="18" t="s">
        <v>4683</v>
      </c>
    </row>
    <row r="3205" spans="2:4" x14ac:dyDescent="0.3">
      <c r="B3205" s="14">
        <v>101842</v>
      </c>
      <c r="C3205" s="15" t="s">
        <v>857</v>
      </c>
      <c r="D3205" s="18" t="s">
        <v>4683</v>
      </c>
    </row>
    <row r="3206" spans="2:4" x14ac:dyDescent="0.3">
      <c r="B3206" s="14">
        <v>101843</v>
      </c>
      <c r="C3206" s="15" t="s">
        <v>858</v>
      </c>
      <c r="D3206" s="18" t="s">
        <v>4683</v>
      </c>
    </row>
    <row r="3207" spans="2:4" x14ac:dyDescent="0.3">
      <c r="B3207" s="14">
        <v>109283</v>
      </c>
      <c r="C3207" s="15" t="s">
        <v>4743</v>
      </c>
      <c r="D3207" s="18" t="s">
        <v>4683</v>
      </c>
    </row>
    <row r="3208" spans="2:4" x14ac:dyDescent="0.3">
      <c r="B3208" s="14">
        <v>105749</v>
      </c>
      <c r="C3208" s="15" t="s">
        <v>3012</v>
      </c>
      <c r="D3208" s="18" t="s">
        <v>4683</v>
      </c>
    </row>
    <row r="3209" spans="2:4" x14ac:dyDescent="0.3">
      <c r="B3209" s="14">
        <v>103516</v>
      </c>
      <c r="C3209" s="15" t="s">
        <v>1521</v>
      </c>
      <c r="D3209" s="18" t="s">
        <v>4683</v>
      </c>
    </row>
    <row r="3210" spans="2:4" x14ac:dyDescent="0.3">
      <c r="B3210" s="14">
        <v>101845</v>
      </c>
      <c r="C3210" s="15" t="s">
        <v>860</v>
      </c>
      <c r="D3210" s="18" t="s">
        <v>4683</v>
      </c>
    </row>
    <row r="3211" spans="2:4" x14ac:dyDescent="0.3">
      <c r="B3211" s="14">
        <v>101844</v>
      </c>
      <c r="C3211" s="15" t="s">
        <v>859</v>
      </c>
      <c r="D3211" s="18" t="s">
        <v>4683</v>
      </c>
    </row>
    <row r="3212" spans="2:4" x14ac:dyDescent="0.3">
      <c r="B3212" s="14">
        <v>101848</v>
      </c>
      <c r="C3212" s="15" t="s">
        <v>862</v>
      </c>
      <c r="D3212" s="18" t="s">
        <v>4683</v>
      </c>
    </row>
    <row r="3213" spans="2:4" x14ac:dyDescent="0.3">
      <c r="B3213" s="14">
        <v>101847</v>
      </c>
      <c r="C3213" s="15" t="s">
        <v>861</v>
      </c>
      <c r="D3213" s="18" t="s">
        <v>4683</v>
      </c>
    </row>
    <row r="3214" spans="2:4" x14ac:dyDescent="0.3">
      <c r="B3214" s="14">
        <v>101849</v>
      </c>
      <c r="C3214" s="15" t="s">
        <v>863</v>
      </c>
      <c r="D3214" s="18" t="s">
        <v>4683</v>
      </c>
    </row>
    <row r="3215" spans="2:4" x14ac:dyDescent="0.3">
      <c r="B3215" s="14">
        <v>101790</v>
      </c>
      <c r="C3215" s="15" t="s">
        <v>819</v>
      </c>
      <c r="D3215" s="18" t="s">
        <v>4683</v>
      </c>
    </row>
    <row r="3216" spans="2:4" x14ac:dyDescent="0.3">
      <c r="B3216" s="14">
        <v>101789</v>
      </c>
      <c r="C3216" s="15" t="s">
        <v>818</v>
      </c>
      <c r="D3216" s="18" t="s">
        <v>4683</v>
      </c>
    </row>
    <row r="3217" spans="2:4" x14ac:dyDescent="0.3">
      <c r="B3217" s="14">
        <v>101792</v>
      </c>
      <c r="C3217" s="15" t="s">
        <v>821</v>
      </c>
      <c r="D3217" s="18" t="s">
        <v>4683</v>
      </c>
    </row>
    <row r="3218" spans="2:4" x14ac:dyDescent="0.3">
      <c r="B3218" s="14">
        <v>101791</v>
      </c>
      <c r="C3218" s="15" t="s">
        <v>820</v>
      </c>
      <c r="D3218" s="18" t="s">
        <v>4683</v>
      </c>
    </row>
    <row r="3219" spans="2:4" x14ac:dyDescent="0.3">
      <c r="B3219" s="14">
        <v>101852</v>
      </c>
      <c r="C3219" s="15" t="s">
        <v>865</v>
      </c>
      <c r="D3219" s="18" t="s">
        <v>4683</v>
      </c>
    </row>
    <row r="3220" spans="2:4" x14ac:dyDescent="0.3">
      <c r="B3220" s="14">
        <v>101851</v>
      </c>
      <c r="C3220" s="15" t="s">
        <v>864</v>
      </c>
      <c r="D3220" s="18" t="s">
        <v>4683</v>
      </c>
    </row>
    <row r="3221" spans="2:4" x14ac:dyDescent="0.3">
      <c r="B3221" s="14">
        <v>101855</v>
      </c>
      <c r="C3221" s="15" t="s">
        <v>867</v>
      </c>
      <c r="D3221" s="18" t="s">
        <v>4683</v>
      </c>
    </row>
    <row r="3222" spans="2:4" x14ac:dyDescent="0.3">
      <c r="B3222" s="14">
        <v>101854</v>
      </c>
      <c r="C3222" s="15" t="s">
        <v>866</v>
      </c>
      <c r="D3222" s="18" t="s">
        <v>4683</v>
      </c>
    </row>
    <row r="3223" spans="2:4" x14ac:dyDescent="0.3">
      <c r="B3223" s="14">
        <v>101856</v>
      </c>
      <c r="C3223" s="15" t="s">
        <v>868</v>
      </c>
      <c r="D3223" s="18" t="s">
        <v>4683</v>
      </c>
    </row>
    <row r="3224" spans="2:4" x14ac:dyDescent="0.3">
      <c r="B3224" s="14">
        <v>104481</v>
      </c>
      <c r="C3224" s="15" t="s">
        <v>2031</v>
      </c>
      <c r="D3224" s="18" t="s">
        <v>4683</v>
      </c>
    </row>
    <row r="3225" spans="2:4" x14ac:dyDescent="0.3">
      <c r="B3225" s="14">
        <v>101861</v>
      </c>
      <c r="C3225" s="15" t="s">
        <v>870</v>
      </c>
      <c r="D3225" s="18" t="s">
        <v>4683</v>
      </c>
    </row>
    <row r="3226" spans="2:4" x14ac:dyDescent="0.3">
      <c r="B3226" s="14">
        <v>105860</v>
      </c>
      <c r="C3226" s="15" t="s">
        <v>3084</v>
      </c>
      <c r="D3226" s="18" t="s">
        <v>4683</v>
      </c>
    </row>
    <row r="3227" spans="2:4" x14ac:dyDescent="0.3">
      <c r="B3227" s="14">
        <v>101860</v>
      </c>
      <c r="C3227" s="15" t="s">
        <v>869</v>
      </c>
      <c r="D3227" s="18" t="s">
        <v>4683</v>
      </c>
    </row>
    <row r="3228" spans="2:4" x14ac:dyDescent="0.3">
      <c r="B3228" s="14">
        <v>101862</v>
      </c>
      <c r="C3228" s="15" t="s">
        <v>871</v>
      </c>
      <c r="D3228" s="18" t="s">
        <v>4683</v>
      </c>
    </row>
    <row r="3229" spans="2:4" x14ac:dyDescent="0.3">
      <c r="B3229" s="14">
        <v>101864</v>
      </c>
      <c r="C3229" s="15" t="s">
        <v>873</v>
      </c>
      <c r="D3229" s="18" t="s">
        <v>4683</v>
      </c>
    </row>
    <row r="3230" spans="2:4" x14ac:dyDescent="0.3">
      <c r="B3230" s="14">
        <v>101863</v>
      </c>
      <c r="C3230" s="15" t="s">
        <v>872</v>
      </c>
      <c r="D3230" s="18" t="s">
        <v>4683</v>
      </c>
    </row>
    <row r="3231" spans="2:4" x14ac:dyDescent="0.3">
      <c r="B3231" s="14">
        <v>104024</v>
      </c>
      <c r="C3231" s="15" t="s">
        <v>1749</v>
      </c>
      <c r="D3231" s="18" t="s">
        <v>4683</v>
      </c>
    </row>
    <row r="3232" spans="2:4" x14ac:dyDescent="0.3">
      <c r="B3232" s="14">
        <v>101867</v>
      </c>
      <c r="C3232" s="15" t="s">
        <v>875</v>
      </c>
      <c r="D3232" s="18" t="s">
        <v>4683</v>
      </c>
    </row>
    <row r="3233" spans="2:4" x14ac:dyDescent="0.3">
      <c r="B3233" s="14">
        <v>102660</v>
      </c>
      <c r="C3233" s="15" t="s">
        <v>1212</v>
      </c>
      <c r="D3233" s="18" t="s">
        <v>4683</v>
      </c>
    </row>
    <row r="3234" spans="2:4" x14ac:dyDescent="0.3">
      <c r="B3234" s="14">
        <v>101866</v>
      </c>
      <c r="C3234" s="15" t="s">
        <v>874</v>
      </c>
      <c r="D3234" s="18" t="s">
        <v>4683</v>
      </c>
    </row>
    <row r="3235" spans="2:4" x14ac:dyDescent="0.3">
      <c r="B3235" s="14">
        <v>101868</v>
      </c>
      <c r="C3235" s="15" t="s">
        <v>876</v>
      </c>
      <c r="D3235" s="18" t="s">
        <v>4683</v>
      </c>
    </row>
    <row r="3236" spans="2:4" x14ac:dyDescent="0.3">
      <c r="B3236" s="14">
        <v>104480</v>
      </c>
      <c r="C3236" s="15" t="s">
        <v>2030</v>
      </c>
      <c r="D3236" s="18" t="s">
        <v>4683</v>
      </c>
    </row>
    <row r="3237" spans="2:4" x14ac:dyDescent="0.3">
      <c r="B3237" s="14">
        <v>101870</v>
      </c>
      <c r="C3237" s="15" t="s">
        <v>878</v>
      </c>
      <c r="D3237" s="18" t="s">
        <v>4683</v>
      </c>
    </row>
    <row r="3238" spans="2:4" x14ac:dyDescent="0.3">
      <c r="B3238" s="14">
        <v>101869</v>
      </c>
      <c r="C3238" s="15" t="s">
        <v>877</v>
      </c>
      <c r="D3238" s="18" t="s">
        <v>4683</v>
      </c>
    </row>
    <row r="3239" spans="2:4" x14ac:dyDescent="0.3">
      <c r="B3239" s="14">
        <v>101873</v>
      </c>
      <c r="C3239" s="15" t="s">
        <v>880</v>
      </c>
      <c r="D3239" s="18" t="s">
        <v>4683</v>
      </c>
    </row>
    <row r="3240" spans="2:4" x14ac:dyDescent="0.3">
      <c r="B3240" s="14">
        <v>102661</v>
      </c>
      <c r="C3240" s="15" t="s">
        <v>1213</v>
      </c>
      <c r="D3240" s="18" t="s">
        <v>4683</v>
      </c>
    </row>
    <row r="3241" spans="2:4" x14ac:dyDescent="0.3">
      <c r="B3241" s="14">
        <v>101872</v>
      </c>
      <c r="C3241" s="15" t="s">
        <v>879</v>
      </c>
      <c r="D3241" s="18" t="s">
        <v>4683</v>
      </c>
    </row>
    <row r="3242" spans="2:4" x14ac:dyDescent="0.3">
      <c r="B3242" s="14">
        <v>101874</v>
      </c>
      <c r="C3242" s="15" t="s">
        <v>881</v>
      </c>
      <c r="D3242" s="18" t="s">
        <v>4683</v>
      </c>
    </row>
    <row r="3243" spans="2:4" x14ac:dyDescent="0.3">
      <c r="B3243" s="14">
        <v>104479</v>
      </c>
      <c r="C3243" s="15" t="s">
        <v>2029</v>
      </c>
      <c r="D3243" s="18" t="s">
        <v>4683</v>
      </c>
    </row>
    <row r="3244" spans="2:4" x14ac:dyDescent="0.3">
      <c r="B3244" s="14">
        <v>103287</v>
      </c>
      <c r="C3244" s="15" t="s">
        <v>1432</v>
      </c>
      <c r="D3244" s="18" t="s">
        <v>4683</v>
      </c>
    </row>
    <row r="3245" spans="2:4" x14ac:dyDescent="0.3">
      <c r="B3245" s="14">
        <v>103584</v>
      </c>
      <c r="C3245" s="15" t="s">
        <v>1555</v>
      </c>
      <c r="D3245" s="18" t="s">
        <v>4683</v>
      </c>
    </row>
    <row r="3246" spans="2:4" x14ac:dyDescent="0.3">
      <c r="B3246" s="14">
        <v>103585</v>
      </c>
      <c r="C3246" s="15" t="s">
        <v>1556</v>
      </c>
      <c r="D3246" s="18" t="s">
        <v>4683</v>
      </c>
    </row>
    <row r="3247" spans="2:4" x14ac:dyDescent="0.3">
      <c r="B3247" s="14">
        <v>105260</v>
      </c>
      <c r="C3247" s="15" t="s">
        <v>2570</v>
      </c>
      <c r="D3247" s="18" t="s">
        <v>4683</v>
      </c>
    </row>
    <row r="3248" spans="2:4" x14ac:dyDescent="0.3">
      <c r="B3248" s="14">
        <v>105131</v>
      </c>
      <c r="C3248" s="15" t="s">
        <v>2528</v>
      </c>
      <c r="D3248" s="18" t="s">
        <v>4683</v>
      </c>
    </row>
    <row r="3249" spans="2:4" x14ac:dyDescent="0.3">
      <c r="B3249" s="14">
        <v>105259</v>
      </c>
      <c r="C3249" s="15" t="s">
        <v>2569</v>
      </c>
      <c r="D3249" s="18" t="s">
        <v>4683</v>
      </c>
    </row>
    <row r="3250" spans="2:4" x14ac:dyDescent="0.3">
      <c r="B3250" s="14">
        <v>105258</v>
      </c>
      <c r="C3250" s="15" t="s">
        <v>2568</v>
      </c>
      <c r="D3250" s="18" t="s">
        <v>4683</v>
      </c>
    </row>
    <row r="3251" spans="2:4" x14ac:dyDescent="0.3">
      <c r="B3251" s="14">
        <v>105130</v>
      </c>
      <c r="C3251" s="15" t="s">
        <v>2527</v>
      </c>
      <c r="D3251" s="18" t="s">
        <v>4683</v>
      </c>
    </row>
    <row r="3252" spans="2:4" x14ac:dyDescent="0.3">
      <c r="B3252" s="14">
        <v>105257</v>
      </c>
      <c r="C3252" s="15" t="s">
        <v>2567</v>
      </c>
      <c r="D3252" s="18" t="s">
        <v>4683</v>
      </c>
    </row>
    <row r="3253" spans="2:4" x14ac:dyDescent="0.3">
      <c r="B3253" s="14">
        <v>105132</v>
      </c>
      <c r="C3253" s="15" t="s">
        <v>2529</v>
      </c>
      <c r="D3253" s="18" t="s">
        <v>4683</v>
      </c>
    </row>
    <row r="3254" spans="2:4" x14ac:dyDescent="0.3">
      <c r="B3254" s="14">
        <v>103119</v>
      </c>
      <c r="C3254" s="15" t="s">
        <v>1368</v>
      </c>
      <c r="D3254" s="18" t="s">
        <v>4683</v>
      </c>
    </row>
    <row r="3255" spans="2:4" x14ac:dyDescent="0.3">
      <c r="B3255" s="14">
        <v>105865</v>
      </c>
      <c r="C3255" s="15" t="s">
        <v>3089</v>
      </c>
      <c r="D3255" s="18" t="s">
        <v>4683</v>
      </c>
    </row>
    <row r="3256" spans="2:4" x14ac:dyDescent="0.3">
      <c r="B3256" s="14">
        <v>103120</v>
      </c>
      <c r="C3256" s="15" t="s">
        <v>1369</v>
      </c>
      <c r="D3256" s="18" t="s">
        <v>4683</v>
      </c>
    </row>
    <row r="3257" spans="2:4" x14ac:dyDescent="0.3">
      <c r="B3257" s="14">
        <v>103118</v>
      </c>
      <c r="C3257" s="15" t="s">
        <v>1367</v>
      </c>
      <c r="D3257" s="18" t="s">
        <v>4683</v>
      </c>
    </row>
    <row r="3258" spans="2:4" x14ac:dyDescent="0.3">
      <c r="B3258" s="14">
        <v>103731</v>
      </c>
      <c r="C3258" s="15" t="s">
        <v>1615</v>
      </c>
      <c r="D3258" s="18" t="s">
        <v>4683</v>
      </c>
    </row>
    <row r="3259" spans="2:4" x14ac:dyDescent="0.3">
      <c r="B3259" s="14">
        <v>103402</v>
      </c>
      <c r="C3259" s="15" t="s">
        <v>1487</v>
      </c>
      <c r="D3259" s="18" t="s">
        <v>4683</v>
      </c>
    </row>
    <row r="3260" spans="2:4" x14ac:dyDescent="0.3">
      <c r="B3260" s="14">
        <v>105866</v>
      </c>
      <c r="C3260" s="15" t="s">
        <v>3090</v>
      </c>
      <c r="D3260" s="18" t="s">
        <v>4683</v>
      </c>
    </row>
    <row r="3261" spans="2:4" x14ac:dyDescent="0.3">
      <c r="B3261" s="14">
        <v>105862</v>
      </c>
      <c r="C3261" s="15" t="s">
        <v>3086</v>
      </c>
      <c r="D3261" s="18" t="s">
        <v>4683</v>
      </c>
    </row>
    <row r="3262" spans="2:4" x14ac:dyDescent="0.3">
      <c r="B3262" s="14">
        <v>103404</v>
      </c>
      <c r="C3262" s="15" t="s">
        <v>1488</v>
      </c>
      <c r="D3262" s="18" t="s">
        <v>4683</v>
      </c>
    </row>
    <row r="3263" spans="2:4" x14ac:dyDescent="0.3">
      <c r="B3263" s="14">
        <v>105867</v>
      </c>
      <c r="C3263" s="15" t="s">
        <v>3091</v>
      </c>
      <c r="D3263" s="18" t="s">
        <v>4683</v>
      </c>
    </row>
    <row r="3264" spans="2:4" x14ac:dyDescent="0.3">
      <c r="B3264" s="14">
        <v>105863</v>
      </c>
      <c r="C3264" s="15" t="s">
        <v>3087</v>
      </c>
      <c r="D3264" s="18" t="s">
        <v>4683</v>
      </c>
    </row>
    <row r="3265" spans="2:4" x14ac:dyDescent="0.3">
      <c r="B3265" s="14">
        <v>103405</v>
      </c>
      <c r="C3265" s="15" t="s">
        <v>1489</v>
      </c>
      <c r="D3265" s="18" t="s">
        <v>4683</v>
      </c>
    </row>
    <row r="3266" spans="2:4" x14ac:dyDescent="0.3">
      <c r="B3266" s="14">
        <v>105868</v>
      </c>
      <c r="C3266" s="15" t="s">
        <v>3092</v>
      </c>
      <c r="D3266" s="18" t="s">
        <v>4683</v>
      </c>
    </row>
    <row r="3267" spans="2:4" x14ac:dyDescent="0.3">
      <c r="B3267" s="14">
        <v>103871</v>
      </c>
      <c r="C3267" s="15" t="s">
        <v>1680</v>
      </c>
      <c r="D3267" s="18" t="s">
        <v>4683</v>
      </c>
    </row>
    <row r="3268" spans="2:4" x14ac:dyDescent="0.3">
      <c r="B3268" s="14">
        <v>103418</v>
      </c>
      <c r="C3268" s="15" t="s">
        <v>1493</v>
      </c>
      <c r="D3268" s="18" t="s">
        <v>4683</v>
      </c>
    </row>
    <row r="3269" spans="2:4" x14ac:dyDescent="0.3">
      <c r="B3269" s="14">
        <v>105869</v>
      </c>
      <c r="C3269" s="15" t="s">
        <v>3093</v>
      </c>
      <c r="D3269" s="18" t="s">
        <v>4683</v>
      </c>
    </row>
    <row r="3270" spans="2:4" x14ac:dyDescent="0.3">
      <c r="B3270" s="14">
        <v>105864</v>
      </c>
      <c r="C3270" s="15" t="s">
        <v>3088</v>
      </c>
      <c r="D3270" s="18" t="s">
        <v>4683</v>
      </c>
    </row>
    <row r="3271" spans="2:4" x14ac:dyDescent="0.3">
      <c r="B3271" s="14">
        <v>103721</v>
      </c>
      <c r="C3271" s="15" t="s">
        <v>1609</v>
      </c>
      <c r="D3271" s="18" t="s">
        <v>4683</v>
      </c>
    </row>
    <row r="3272" spans="2:4" x14ac:dyDescent="0.3">
      <c r="B3272" s="14">
        <v>105870</v>
      </c>
      <c r="C3272" s="15" t="s">
        <v>3094</v>
      </c>
      <c r="D3272" s="18" t="s">
        <v>4683</v>
      </c>
    </row>
    <row r="3273" spans="2:4" x14ac:dyDescent="0.3">
      <c r="B3273" s="14">
        <v>101554</v>
      </c>
      <c r="C3273" s="15" t="s">
        <v>703</v>
      </c>
      <c r="D3273" s="18" t="s">
        <v>4683</v>
      </c>
    </row>
    <row r="3274" spans="2:4" x14ac:dyDescent="0.3">
      <c r="B3274" s="14">
        <v>108975</v>
      </c>
      <c r="C3274" s="15" t="s">
        <v>4464</v>
      </c>
      <c r="D3274" s="18" t="s">
        <v>4683</v>
      </c>
    </row>
    <row r="3275" spans="2:4" x14ac:dyDescent="0.3">
      <c r="B3275" s="14">
        <v>103264</v>
      </c>
      <c r="C3275" s="15" t="s">
        <v>1420</v>
      </c>
      <c r="D3275" s="18" t="s">
        <v>4683</v>
      </c>
    </row>
    <row r="3276" spans="2:4" x14ac:dyDescent="0.3">
      <c r="B3276" s="14">
        <v>103082</v>
      </c>
      <c r="C3276" s="15" t="s">
        <v>1361</v>
      </c>
      <c r="D3276" s="18" t="s">
        <v>4683</v>
      </c>
    </row>
    <row r="3277" spans="2:4" x14ac:dyDescent="0.3">
      <c r="B3277" s="14">
        <v>105252</v>
      </c>
      <c r="C3277" s="15" t="s">
        <v>2562</v>
      </c>
      <c r="D3277" s="18" t="s">
        <v>4683</v>
      </c>
    </row>
    <row r="3278" spans="2:4" x14ac:dyDescent="0.3">
      <c r="B3278" s="14">
        <v>105253</v>
      </c>
      <c r="C3278" s="15" t="s">
        <v>2563</v>
      </c>
      <c r="D3278" s="18" t="s">
        <v>4683</v>
      </c>
    </row>
    <row r="3279" spans="2:4" x14ac:dyDescent="0.3">
      <c r="B3279" s="14">
        <v>105254</v>
      </c>
      <c r="C3279" s="15" t="s">
        <v>2564</v>
      </c>
      <c r="D3279" s="18" t="s">
        <v>4683</v>
      </c>
    </row>
    <row r="3280" spans="2:4" x14ac:dyDescent="0.3">
      <c r="B3280" s="14">
        <v>103081</v>
      </c>
      <c r="C3280" s="15" t="s">
        <v>1360</v>
      </c>
      <c r="D3280" s="18" t="s">
        <v>4683</v>
      </c>
    </row>
    <row r="3281" spans="2:4" x14ac:dyDescent="0.3">
      <c r="B3281" s="14">
        <v>105255</v>
      </c>
      <c r="C3281" s="15" t="s">
        <v>2565</v>
      </c>
      <c r="D3281" s="18" t="s">
        <v>4683</v>
      </c>
    </row>
    <row r="3282" spans="2:4" x14ac:dyDescent="0.3">
      <c r="B3282" s="14">
        <v>105251</v>
      </c>
      <c r="C3282" s="15" t="s">
        <v>2561</v>
      </c>
      <c r="D3282" s="18" t="s">
        <v>4683</v>
      </c>
    </row>
    <row r="3283" spans="2:4" x14ac:dyDescent="0.3">
      <c r="B3283" s="14">
        <v>104829</v>
      </c>
      <c r="C3283" s="15" t="s">
        <v>2277</v>
      </c>
      <c r="D3283" s="18" t="s">
        <v>4683</v>
      </c>
    </row>
    <row r="3284" spans="2:4" x14ac:dyDescent="0.3">
      <c r="B3284" s="14">
        <v>103079</v>
      </c>
      <c r="C3284" s="15" t="s">
        <v>1359</v>
      </c>
      <c r="D3284" s="18" t="s">
        <v>4683</v>
      </c>
    </row>
    <row r="3285" spans="2:4" x14ac:dyDescent="0.3">
      <c r="B3285" s="14">
        <v>103266</v>
      </c>
      <c r="C3285" s="15" t="s">
        <v>1421</v>
      </c>
      <c r="D3285" s="18" t="s">
        <v>4683</v>
      </c>
    </row>
    <row r="3286" spans="2:4" x14ac:dyDescent="0.3">
      <c r="B3286" s="14">
        <v>105256</v>
      </c>
      <c r="C3286" s="15" t="s">
        <v>2566</v>
      </c>
      <c r="D3286" s="18" t="s">
        <v>4683</v>
      </c>
    </row>
    <row r="3287" spans="2:4" x14ac:dyDescent="0.3">
      <c r="B3287" s="14">
        <v>103078</v>
      </c>
      <c r="C3287" s="15" t="s">
        <v>1358</v>
      </c>
      <c r="D3287" s="18" t="s">
        <v>4683</v>
      </c>
    </row>
    <row r="3288" spans="2:4" x14ac:dyDescent="0.3">
      <c r="B3288" s="14">
        <v>105527</v>
      </c>
      <c r="C3288" s="15" t="s">
        <v>2804</v>
      </c>
      <c r="D3288" s="18" t="s">
        <v>4683</v>
      </c>
    </row>
    <row r="3289" spans="2:4" x14ac:dyDescent="0.3">
      <c r="B3289" s="14">
        <v>105526</v>
      </c>
      <c r="C3289" s="15" t="s">
        <v>2803</v>
      </c>
      <c r="D3289" s="18" t="s">
        <v>4683</v>
      </c>
    </row>
    <row r="3290" spans="2:4" x14ac:dyDescent="0.3">
      <c r="B3290" s="14">
        <v>108959</v>
      </c>
      <c r="C3290" s="15" t="s">
        <v>4448</v>
      </c>
      <c r="D3290" s="18" t="s">
        <v>4683</v>
      </c>
    </row>
    <row r="3291" spans="2:4" x14ac:dyDescent="0.3">
      <c r="B3291" s="14">
        <v>110198</v>
      </c>
      <c r="C3291" s="14" t="s">
        <v>5335</v>
      </c>
      <c r="D3291" s="18"/>
    </row>
    <row r="3292" spans="2:4" x14ac:dyDescent="0.3">
      <c r="B3292" s="14">
        <v>103328</v>
      </c>
      <c r="C3292" s="15" t="s">
        <v>1450</v>
      </c>
      <c r="D3292" s="18" t="s">
        <v>4683</v>
      </c>
    </row>
    <row r="3293" spans="2:4" x14ac:dyDescent="0.3">
      <c r="B3293" s="14">
        <v>101914</v>
      </c>
      <c r="C3293" s="15" t="s">
        <v>909</v>
      </c>
      <c r="D3293" s="18" t="s">
        <v>4683</v>
      </c>
    </row>
    <row r="3294" spans="2:4" x14ac:dyDescent="0.3">
      <c r="B3294" s="14">
        <v>101916</v>
      </c>
      <c r="C3294" s="15" t="s">
        <v>911</v>
      </c>
      <c r="D3294" s="18" t="s">
        <v>4683</v>
      </c>
    </row>
    <row r="3295" spans="2:4" x14ac:dyDescent="0.3">
      <c r="B3295" s="14">
        <v>101915</v>
      </c>
      <c r="C3295" s="15" t="s">
        <v>910</v>
      </c>
      <c r="D3295" s="18" t="s">
        <v>4683</v>
      </c>
    </row>
    <row r="3296" spans="2:4" x14ac:dyDescent="0.3">
      <c r="B3296" s="14">
        <v>101926</v>
      </c>
      <c r="C3296" s="15" t="s">
        <v>917</v>
      </c>
      <c r="D3296" s="18" t="s">
        <v>4683</v>
      </c>
    </row>
    <row r="3297" spans="2:4" x14ac:dyDescent="0.3">
      <c r="B3297" s="14">
        <v>104440</v>
      </c>
      <c r="C3297" s="15" t="s">
        <v>1993</v>
      </c>
      <c r="D3297" s="18" t="s">
        <v>4683</v>
      </c>
    </row>
    <row r="3298" spans="2:4" x14ac:dyDescent="0.3">
      <c r="B3298" s="14">
        <v>109318</v>
      </c>
      <c r="C3298" s="15" t="s">
        <v>4763</v>
      </c>
      <c r="D3298" s="18" t="s">
        <v>4683</v>
      </c>
    </row>
    <row r="3299" spans="2:4" x14ac:dyDescent="0.3">
      <c r="B3299" s="14">
        <v>103627</v>
      </c>
      <c r="C3299" s="15" t="s">
        <v>1574</v>
      </c>
      <c r="D3299" s="18" t="s">
        <v>4683</v>
      </c>
    </row>
    <row r="3300" spans="2:4" x14ac:dyDescent="0.3">
      <c r="B3300" s="14">
        <v>104466</v>
      </c>
      <c r="C3300" s="15" t="s">
        <v>2019</v>
      </c>
      <c r="D3300" s="18" t="s">
        <v>4683</v>
      </c>
    </row>
    <row r="3301" spans="2:4" x14ac:dyDescent="0.3">
      <c r="B3301" s="14">
        <v>101913</v>
      </c>
      <c r="C3301" s="15" t="s">
        <v>908</v>
      </c>
      <c r="D3301" s="18" t="s">
        <v>4683</v>
      </c>
    </row>
    <row r="3302" spans="2:4" x14ac:dyDescent="0.3">
      <c r="B3302" s="14">
        <v>103327</v>
      </c>
      <c r="C3302" s="15" t="s">
        <v>1449</v>
      </c>
      <c r="D3302" s="18" t="s">
        <v>4683</v>
      </c>
    </row>
    <row r="3303" spans="2:4" x14ac:dyDescent="0.3">
      <c r="B3303" s="14">
        <v>101912</v>
      </c>
      <c r="C3303" s="15" t="s">
        <v>907</v>
      </c>
      <c r="D3303" s="18" t="s">
        <v>4683</v>
      </c>
    </row>
    <row r="3304" spans="2:4" x14ac:dyDescent="0.3">
      <c r="B3304" s="14">
        <v>101918</v>
      </c>
      <c r="C3304" s="15" t="s">
        <v>913</v>
      </c>
      <c r="D3304" s="18" t="s">
        <v>4683</v>
      </c>
    </row>
    <row r="3305" spans="2:4" x14ac:dyDescent="0.3">
      <c r="B3305" s="14">
        <v>101917</v>
      </c>
      <c r="C3305" s="15" t="s">
        <v>912</v>
      </c>
      <c r="D3305" s="18" t="s">
        <v>4683</v>
      </c>
    </row>
    <row r="3306" spans="2:4" x14ac:dyDescent="0.3">
      <c r="B3306" s="14">
        <v>101922</v>
      </c>
      <c r="C3306" s="15" t="s">
        <v>915</v>
      </c>
      <c r="D3306" s="18" t="s">
        <v>4683</v>
      </c>
    </row>
    <row r="3307" spans="2:4" x14ac:dyDescent="0.3">
      <c r="B3307" s="14">
        <v>101903</v>
      </c>
      <c r="C3307" s="15" t="s">
        <v>899</v>
      </c>
      <c r="D3307" s="18" t="s">
        <v>4683</v>
      </c>
    </row>
    <row r="3308" spans="2:4" x14ac:dyDescent="0.3">
      <c r="B3308" s="14">
        <v>101904</v>
      </c>
      <c r="C3308" s="15" t="s">
        <v>900</v>
      </c>
      <c r="D3308" s="18" t="s">
        <v>4683</v>
      </c>
    </row>
    <row r="3309" spans="2:4" x14ac:dyDescent="0.3">
      <c r="B3309" s="14">
        <v>101905</v>
      </c>
      <c r="C3309" s="15" t="s">
        <v>901</v>
      </c>
      <c r="D3309" s="18" t="s">
        <v>4683</v>
      </c>
    </row>
    <row r="3310" spans="2:4" x14ac:dyDescent="0.3">
      <c r="B3310" s="14">
        <v>104188</v>
      </c>
      <c r="C3310" s="15" t="s">
        <v>1796</v>
      </c>
      <c r="D3310" s="18" t="s">
        <v>4683</v>
      </c>
    </row>
    <row r="3311" spans="2:4" x14ac:dyDescent="0.3">
      <c r="B3311" s="14">
        <v>103221</v>
      </c>
      <c r="C3311" s="15" t="s">
        <v>1399</v>
      </c>
      <c r="D3311" s="18" t="s">
        <v>4683</v>
      </c>
    </row>
    <row r="3312" spans="2:4" x14ac:dyDescent="0.3">
      <c r="B3312" s="14">
        <v>101908</v>
      </c>
      <c r="C3312" s="15" t="s">
        <v>904</v>
      </c>
      <c r="D3312" s="18" t="s">
        <v>4683</v>
      </c>
    </row>
    <row r="3313" spans="2:4" x14ac:dyDescent="0.3">
      <c r="B3313" s="14">
        <v>101909</v>
      </c>
      <c r="C3313" s="15" t="s">
        <v>905</v>
      </c>
      <c r="D3313" s="18" t="s">
        <v>4683</v>
      </c>
    </row>
    <row r="3314" spans="2:4" x14ac:dyDescent="0.3">
      <c r="B3314" s="14">
        <v>101910</v>
      </c>
      <c r="C3314" s="15" t="s">
        <v>906</v>
      </c>
      <c r="D3314" s="18" t="s">
        <v>4683</v>
      </c>
    </row>
    <row r="3315" spans="2:4" x14ac:dyDescent="0.3">
      <c r="B3315" s="14">
        <v>103087</v>
      </c>
      <c r="C3315" s="15" t="s">
        <v>1363</v>
      </c>
      <c r="D3315" s="18" t="s">
        <v>4683</v>
      </c>
    </row>
    <row r="3316" spans="2:4" x14ac:dyDescent="0.3">
      <c r="B3316" s="14">
        <v>101919</v>
      </c>
      <c r="C3316" s="15" t="s">
        <v>914</v>
      </c>
      <c r="D3316" s="18" t="s">
        <v>4683</v>
      </c>
    </row>
    <row r="3317" spans="2:4" x14ac:dyDescent="0.3">
      <c r="B3317" s="14">
        <v>101902</v>
      </c>
      <c r="C3317" s="15" t="s">
        <v>898</v>
      </c>
      <c r="D3317" s="18" t="s">
        <v>4683</v>
      </c>
    </row>
    <row r="3318" spans="2:4" x14ac:dyDescent="0.3">
      <c r="B3318" s="14">
        <v>101924</v>
      </c>
      <c r="C3318" s="15" t="s">
        <v>916</v>
      </c>
      <c r="D3318" s="18" t="s">
        <v>4683</v>
      </c>
    </row>
    <row r="3319" spans="2:4" x14ac:dyDescent="0.3">
      <c r="B3319" s="14">
        <v>101927</v>
      </c>
      <c r="C3319" s="15" t="s">
        <v>918</v>
      </c>
      <c r="D3319" s="18" t="s">
        <v>4683</v>
      </c>
    </row>
    <row r="3320" spans="2:4" x14ac:dyDescent="0.3">
      <c r="B3320" s="14">
        <v>108882</v>
      </c>
      <c r="C3320" s="15" t="s">
        <v>3259</v>
      </c>
      <c r="D3320" s="18" t="s">
        <v>4683</v>
      </c>
    </row>
    <row r="3321" spans="2:4" x14ac:dyDescent="0.3">
      <c r="B3321" s="14">
        <v>110512</v>
      </c>
      <c r="C3321" s="14" t="s">
        <v>5282</v>
      </c>
      <c r="D3321" s="18" t="s">
        <v>4683</v>
      </c>
    </row>
    <row r="3322" spans="2:4" x14ac:dyDescent="0.3">
      <c r="B3322" s="14">
        <v>104267</v>
      </c>
      <c r="C3322" s="15" t="s">
        <v>1857</v>
      </c>
      <c r="D3322" s="18" t="s">
        <v>4683</v>
      </c>
    </row>
    <row r="3323" spans="2:4" x14ac:dyDescent="0.3">
      <c r="B3323" s="14">
        <v>101933</v>
      </c>
      <c r="C3323" s="15" t="s">
        <v>921</v>
      </c>
      <c r="D3323" s="18" t="s">
        <v>4683</v>
      </c>
    </row>
    <row r="3324" spans="2:4" x14ac:dyDescent="0.3">
      <c r="B3324" s="14">
        <v>101932</v>
      </c>
      <c r="C3324" s="15" t="s">
        <v>920</v>
      </c>
      <c r="D3324" s="18" t="s">
        <v>4683</v>
      </c>
    </row>
    <row r="3325" spans="2:4" x14ac:dyDescent="0.3">
      <c r="B3325" s="14">
        <v>103629</v>
      </c>
      <c r="C3325" s="15" t="s">
        <v>1576</v>
      </c>
      <c r="D3325" s="18" t="s">
        <v>4683</v>
      </c>
    </row>
    <row r="3326" spans="2:4" x14ac:dyDescent="0.3">
      <c r="B3326" s="14">
        <v>101931</v>
      </c>
      <c r="C3326" s="15" t="s">
        <v>919</v>
      </c>
      <c r="D3326" s="18" t="s">
        <v>4683</v>
      </c>
    </row>
    <row r="3327" spans="2:4" x14ac:dyDescent="0.3">
      <c r="B3327" s="14">
        <v>103086</v>
      </c>
      <c r="C3327" s="15" t="s">
        <v>1362</v>
      </c>
      <c r="D3327" s="18" t="s">
        <v>4683</v>
      </c>
    </row>
    <row r="3328" spans="2:4" x14ac:dyDescent="0.3">
      <c r="B3328" s="14">
        <v>103628</v>
      </c>
      <c r="C3328" s="15" t="s">
        <v>1575</v>
      </c>
      <c r="D3328" s="18" t="s">
        <v>4683</v>
      </c>
    </row>
    <row r="3329" spans="2:4" x14ac:dyDescent="0.3">
      <c r="B3329" s="14">
        <v>101934</v>
      </c>
      <c r="C3329" s="15" t="s">
        <v>922</v>
      </c>
      <c r="D3329" s="18" t="s">
        <v>4683</v>
      </c>
    </row>
    <row r="3330" spans="2:4" x14ac:dyDescent="0.3">
      <c r="B3330" s="14">
        <v>101937</v>
      </c>
      <c r="C3330" s="15" t="s">
        <v>923</v>
      </c>
      <c r="D3330" s="18" t="s">
        <v>4683</v>
      </c>
    </row>
    <row r="3331" spans="2:4" x14ac:dyDescent="0.3">
      <c r="B3331" s="14">
        <v>104463</v>
      </c>
      <c r="C3331" s="15" t="s">
        <v>2016</v>
      </c>
      <c r="D3331" s="18" t="s">
        <v>4683</v>
      </c>
    </row>
    <row r="3332" spans="2:4" x14ac:dyDescent="0.3">
      <c r="B3332" s="14">
        <v>104441</v>
      </c>
      <c r="C3332" s="15" t="s">
        <v>1994</v>
      </c>
      <c r="D3332" s="18" t="s">
        <v>4683</v>
      </c>
    </row>
    <row r="3333" spans="2:4" x14ac:dyDescent="0.3">
      <c r="B3333" s="14">
        <v>101939</v>
      </c>
      <c r="C3333" s="15" t="s">
        <v>925</v>
      </c>
      <c r="D3333" s="18" t="s">
        <v>4683</v>
      </c>
    </row>
    <row r="3334" spans="2:4" x14ac:dyDescent="0.3">
      <c r="B3334" s="14">
        <v>101938</v>
      </c>
      <c r="C3334" s="15" t="s">
        <v>924</v>
      </c>
      <c r="D3334" s="18" t="s">
        <v>4683</v>
      </c>
    </row>
    <row r="3335" spans="2:4" x14ac:dyDescent="0.3">
      <c r="B3335" s="14">
        <v>101939</v>
      </c>
      <c r="C3335" s="14" t="s">
        <v>924</v>
      </c>
      <c r="D3335" s="18" t="s">
        <v>4683</v>
      </c>
    </row>
    <row r="3336" spans="2:4" x14ac:dyDescent="0.3">
      <c r="B3336" s="14">
        <v>101941</v>
      </c>
      <c r="C3336" s="15" t="s">
        <v>927</v>
      </c>
      <c r="D3336" s="18" t="s">
        <v>4683</v>
      </c>
    </row>
    <row r="3337" spans="2:4" x14ac:dyDescent="0.3">
      <c r="B3337" s="14">
        <v>101940</v>
      </c>
      <c r="C3337" s="15" t="s">
        <v>926</v>
      </c>
      <c r="D3337" s="18" t="s">
        <v>4683</v>
      </c>
    </row>
    <row r="3338" spans="2:4" x14ac:dyDescent="0.3">
      <c r="B3338" s="14">
        <v>101943</v>
      </c>
      <c r="C3338" s="15" t="s">
        <v>928</v>
      </c>
      <c r="D3338" s="18" t="s">
        <v>4683</v>
      </c>
    </row>
    <row r="3339" spans="2:4" x14ac:dyDescent="0.3">
      <c r="B3339" s="14">
        <v>101946</v>
      </c>
      <c r="C3339" s="15" t="s">
        <v>929</v>
      </c>
      <c r="D3339" s="18" t="s">
        <v>4683</v>
      </c>
    </row>
    <row r="3340" spans="2:4" x14ac:dyDescent="0.3">
      <c r="B3340" s="14">
        <v>103326</v>
      </c>
      <c r="C3340" s="15" t="s">
        <v>1448</v>
      </c>
      <c r="D3340" s="18" t="s">
        <v>4683</v>
      </c>
    </row>
    <row r="3341" spans="2:4" x14ac:dyDescent="0.3">
      <c r="B3341" s="14">
        <v>101906</v>
      </c>
      <c r="C3341" s="15" t="s">
        <v>902</v>
      </c>
      <c r="D3341" s="18" t="s">
        <v>4683</v>
      </c>
    </row>
    <row r="3342" spans="2:4" x14ac:dyDescent="0.3">
      <c r="B3342" s="14">
        <v>105609</v>
      </c>
      <c r="C3342" s="15" t="s">
        <v>2880</v>
      </c>
      <c r="D3342" s="18" t="s">
        <v>4683</v>
      </c>
    </row>
    <row r="3343" spans="2:4" x14ac:dyDescent="0.3">
      <c r="B3343" s="14">
        <v>103620</v>
      </c>
      <c r="C3343" s="15" t="s">
        <v>1570</v>
      </c>
      <c r="D3343" s="18" t="s">
        <v>4683</v>
      </c>
    </row>
    <row r="3344" spans="2:4" x14ac:dyDescent="0.3">
      <c r="B3344" s="14">
        <v>103626</v>
      </c>
      <c r="C3344" s="15" t="s">
        <v>1573</v>
      </c>
      <c r="D3344" s="18" t="s">
        <v>4683</v>
      </c>
    </row>
    <row r="3345" spans="2:4" x14ac:dyDescent="0.3">
      <c r="B3345" s="14">
        <v>101907</v>
      </c>
      <c r="C3345" s="15" t="s">
        <v>903</v>
      </c>
      <c r="D3345" s="18" t="s">
        <v>4683</v>
      </c>
    </row>
    <row r="3346" spans="2:4" x14ac:dyDescent="0.3">
      <c r="B3346" s="14">
        <v>103779</v>
      </c>
      <c r="C3346" s="15" t="s">
        <v>1653</v>
      </c>
      <c r="D3346" s="18" t="s">
        <v>4683</v>
      </c>
    </row>
    <row r="3347" spans="2:4" x14ac:dyDescent="0.3">
      <c r="B3347" s="14">
        <v>104443</v>
      </c>
      <c r="C3347" s="15" t="s">
        <v>1996</v>
      </c>
      <c r="D3347" s="18" t="s">
        <v>4683</v>
      </c>
    </row>
    <row r="3348" spans="2:4" x14ac:dyDescent="0.3">
      <c r="B3348" s="14">
        <v>101948</v>
      </c>
      <c r="C3348" s="15" t="s">
        <v>931</v>
      </c>
      <c r="D3348" s="18" t="s">
        <v>4683</v>
      </c>
    </row>
    <row r="3349" spans="2:4" x14ac:dyDescent="0.3">
      <c r="B3349" s="14">
        <v>101947</v>
      </c>
      <c r="C3349" s="15" t="s">
        <v>930</v>
      </c>
      <c r="D3349" s="18" t="s">
        <v>4683</v>
      </c>
    </row>
    <row r="3350" spans="2:4" x14ac:dyDescent="0.3">
      <c r="B3350" s="14">
        <v>101949</v>
      </c>
      <c r="C3350" s="15" t="s">
        <v>932</v>
      </c>
      <c r="D3350" s="18" t="s">
        <v>4683</v>
      </c>
    </row>
    <row r="3351" spans="2:4" x14ac:dyDescent="0.3">
      <c r="B3351" s="14">
        <v>101951</v>
      </c>
      <c r="C3351" s="15" t="s">
        <v>933</v>
      </c>
      <c r="D3351" s="18" t="s">
        <v>4683</v>
      </c>
    </row>
    <row r="3352" spans="2:4" x14ac:dyDescent="0.3">
      <c r="B3352" s="14">
        <v>104628</v>
      </c>
      <c r="C3352" s="15" t="s">
        <v>2151</v>
      </c>
      <c r="D3352" s="18" t="s">
        <v>4683</v>
      </c>
    </row>
    <row r="3353" spans="2:4" x14ac:dyDescent="0.3">
      <c r="B3353" s="14">
        <v>104328</v>
      </c>
      <c r="C3353" s="15" t="s">
        <v>1907</v>
      </c>
      <c r="D3353" s="18" t="s">
        <v>4683</v>
      </c>
    </row>
    <row r="3354" spans="2:4" x14ac:dyDescent="0.3">
      <c r="B3354" s="14">
        <v>104803</v>
      </c>
      <c r="C3354" s="15" t="s">
        <v>2254</v>
      </c>
      <c r="D3354" s="18" t="s">
        <v>4683</v>
      </c>
    </row>
    <row r="3355" spans="2:4" x14ac:dyDescent="0.3">
      <c r="B3355" s="14">
        <v>104535</v>
      </c>
      <c r="C3355" s="15" t="s">
        <v>2073</v>
      </c>
      <c r="D3355" s="18" t="s">
        <v>4683</v>
      </c>
    </row>
    <row r="3356" spans="2:4" x14ac:dyDescent="0.3">
      <c r="B3356" s="14">
        <v>101954</v>
      </c>
      <c r="C3356" s="15" t="s">
        <v>935</v>
      </c>
      <c r="D3356" s="18" t="s">
        <v>4683</v>
      </c>
    </row>
    <row r="3357" spans="2:4" x14ac:dyDescent="0.3">
      <c r="B3357" s="14">
        <v>101953</v>
      </c>
      <c r="C3357" s="15" t="s">
        <v>934</v>
      </c>
      <c r="D3357" s="18" t="s">
        <v>4683</v>
      </c>
    </row>
    <row r="3358" spans="2:4" x14ac:dyDescent="0.3">
      <c r="B3358" s="14">
        <v>110199</v>
      </c>
      <c r="C3358" s="14" t="s">
        <v>5336</v>
      </c>
      <c r="D3358" s="18"/>
    </row>
    <row r="3359" spans="2:4" x14ac:dyDescent="0.3">
      <c r="B3359" s="14">
        <v>101958</v>
      </c>
      <c r="C3359" s="15" t="s">
        <v>936</v>
      </c>
      <c r="D3359" s="18" t="s">
        <v>4683</v>
      </c>
    </row>
    <row r="3360" spans="2:4" x14ac:dyDescent="0.3">
      <c r="B3360" s="14">
        <v>101960</v>
      </c>
      <c r="C3360" s="15" t="s">
        <v>937</v>
      </c>
      <c r="D3360" s="18" t="s">
        <v>4683</v>
      </c>
    </row>
    <row r="3361" spans="2:4" x14ac:dyDescent="0.3">
      <c r="B3361" s="14">
        <v>104442</v>
      </c>
      <c r="C3361" s="15" t="s">
        <v>1995</v>
      </c>
      <c r="D3361" s="18" t="s">
        <v>4683</v>
      </c>
    </row>
    <row r="3362" spans="2:4" x14ac:dyDescent="0.3">
      <c r="B3362" s="14">
        <v>104536</v>
      </c>
      <c r="C3362" s="15" t="s">
        <v>2074</v>
      </c>
      <c r="D3362" s="18" t="s">
        <v>4683</v>
      </c>
    </row>
    <row r="3363" spans="2:4" x14ac:dyDescent="0.3">
      <c r="B3363" s="14">
        <v>101963</v>
      </c>
      <c r="C3363" s="15" t="s">
        <v>939</v>
      </c>
      <c r="D3363" s="18" t="s">
        <v>4683</v>
      </c>
    </row>
    <row r="3364" spans="2:4" x14ac:dyDescent="0.3">
      <c r="B3364" s="14">
        <v>101962</v>
      </c>
      <c r="C3364" s="15" t="s">
        <v>938</v>
      </c>
      <c r="D3364" s="18" t="s">
        <v>4683</v>
      </c>
    </row>
    <row r="3365" spans="2:4" x14ac:dyDescent="0.3">
      <c r="B3365" s="14">
        <v>101965</v>
      </c>
      <c r="C3365" s="15" t="s">
        <v>941</v>
      </c>
      <c r="D3365" s="18" t="s">
        <v>4683</v>
      </c>
    </row>
    <row r="3366" spans="2:4" x14ac:dyDescent="0.3">
      <c r="B3366" s="14">
        <v>101964</v>
      </c>
      <c r="C3366" s="15" t="s">
        <v>940</v>
      </c>
      <c r="D3366" s="18" t="s">
        <v>4683</v>
      </c>
    </row>
    <row r="3367" spans="2:4" x14ac:dyDescent="0.3">
      <c r="B3367" s="14">
        <v>101966</v>
      </c>
      <c r="C3367" s="15" t="s">
        <v>942</v>
      </c>
      <c r="D3367" s="18" t="s">
        <v>4683</v>
      </c>
    </row>
    <row r="3368" spans="2:4" x14ac:dyDescent="0.3">
      <c r="B3368" s="14">
        <v>104801</v>
      </c>
      <c r="C3368" s="15" t="s">
        <v>2252</v>
      </c>
      <c r="D3368" s="18" t="s">
        <v>4683</v>
      </c>
    </row>
    <row r="3369" spans="2:4" x14ac:dyDescent="0.3">
      <c r="B3369" s="14">
        <v>104802</v>
      </c>
      <c r="C3369" s="15" t="s">
        <v>2253</v>
      </c>
      <c r="D3369" s="18" t="s">
        <v>4683</v>
      </c>
    </row>
    <row r="3370" spans="2:4" x14ac:dyDescent="0.3">
      <c r="B3370" s="14">
        <v>104822</v>
      </c>
      <c r="C3370" s="15" t="s">
        <v>2270</v>
      </c>
      <c r="D3370" s="18" t="s">
        <v>4683</v>
      </c>
    </row>
    <row r="3371" spans="2:4" x14ac:dyDescent="0.3">
      <c r="B3371" s="14">
        <v>110302</v>
      </c>
      <c r="C3371" s="14" t="s">
        <v>5227</v>
      </c>
      <c r="D3371" s="18" t="s">
        <v>4683</v>
      </c>
    </row>
    <row r="3372" spans="2:4" x14ac:dyDescent="0.3">
      <c r="B3372" s="14">
        <v>110300</v>
      </c>
      <c r="C3372" s="14" t="s">
        <v>5224</v>
      </c>
      <c r="D3372" s="18" t="s">
        <v>4683</v>
      </c>
    </row>
    <row r="3373" spans="2:4" x14ac:dyDescent="0.3">
      <c r="B3373" s="14">
        <v>103336</v>
      </c>
      <c r="C3373" s="14" t="s">
        <v>5225</v>
      </c>
      <c r="D3373" s="18" t="s">
        <v>4683</v>
      </c>
    </row>
    <row r="3374" spans="2:4" x14ac:dyDescent="0.3">
      <c r="B3374" s="14">
        <v>110301</v>
      </c>
      <c r="C3374" s="14" t="s">
        <v>5226</v>
      </c>
      <c r="D3374" s="18" t="s">
        <v>4683</v>
      </c>
    </row>
    <row r="3375" spans="2:4" x14ac:dyDescent="0.3">
      <c r="B3375" s="14">
        <v>106069</v>
      </c>
      <c r="C3375" s="15" t="s">
        <v>3242</v>
      </c>
      <c r="D3375" s="18" t="s">
        <v>4683</v>
      </c>
    </row>
    <row r="3376" spans="2:4" x14ac:dyDescent="0.3">
      <c r="B3376" s="14">
        <v>110573</v>
      </c>
      <c r="C3376" s="14" t="s">
        <v>5299</v>
      </c>
      <c r="D3376" s="18" t="s">
        <v>4683</v>
      </c>
    </row>
    <row r="3377" spans="2:4" x14ac:dyDescent="0.3">
      <c r="B3377" s="14">
        <v>110530</v>
      </c>
      <c r="C3377" s="14" t="s">
        <v>5289</v>
      </c>
      <c r="D3377" s="18"/>
    </row>
    <row r="3378" spans="2:4" x14ac:dyDescent="0.3">
      <c r="B3378" s="14">
        <v>110484</v>
      </c>
      <c r="C3378" s="14" t="s">
        <v>5280</v>
      </c>
      <c r="D3378" s="18" t="s">
        <v>4683</v>
      </c>
    </row>
    <row r="3379" spans="2:4" x14ac:dyDescent="0.3">
      <c r="B3379" s="14">
        <v>110574</v>
      </c>
      <c r="C3379" s="14" t="s">
        <v>5298</v>
      </c>
      <c r="D3379" s="18" t="s">
        <v>4683</v>
      </c>
    </row>
    <row r="3380" spans="2:4" x14ac:dyDescent="0.3">
      <c r="B3380" s="14">
        <v>102959</v>
      </c>
      <c r="C3380" s="15" t="s">
        <v>1311</v>
      </c>
      <c r="D3380" s="18" t="s">
        <v>4683</v>
      </c>
    </row>
    <row r="3381" spans="2:4" x14ac:dyDescent="0.3">
      <c r="B3381" s="14">
        <v>102956</v>
      </c>
      <c r="C3381" s="15" t="s">
        <v>1309</v>
      </c>
      <c r="D3381" s="18" t="s">
        <v>4683</v>
      </c>
    </row>
    <row r="3382" spans="2:4" x14ac:dyDescent="0.3">
      <c r="B3382" s="14">
        <v>102968</v>
      </c>
      <c r="C3382" s="15" t="s">
        <v>1319</v>
      </c>
      <c r="D3382" s="18" t="s">
        <v>4683</v>
      </c>
    </row>
    <row r="3383" spans="2:4" x14ac:dyDescent="0.3">
      <c r="B3383" s="14">
        <v>108938</v>
      </c>
      <c r="C3383" s="15" t="s">
        <v>4433</v>
      </c>
      <c r="D3383" s="18" t="s">
        <v>4683</v>
      </c>
    </row>
    <row r="3384" spans="2:4" x14ac:dyDescent="0.3">
      <c r="B3384" s="14">
        <v>102969</v>
      </c>
      <c r="C3384" s="15" t="s">
        <v>1320</v>
      </c>
      <c r="D3384" s="18" t="s">
        <v>4683</v>
      </c>
    </row>
    <row r="3385" spans="2:4" x14ac:dyDescent="0.3">
      <c r="B3385" s="14">
        <v>108937</v>
      </c>
      <c r="C3385" s="15" t="s">
        <v>4432</v>
      </c>
      <c r="D3385" s="18" t="s">
        <v>4683</v>
      </c>
    </row>
    <row r="3386" spans="2:4" x14ac:dyDescent="0.3">
      <c r="B3386" s="14">
        <v>102970</v>
      </c>
      <c r="C3386" s="15" t="s">
        <v>1321</v>
      </c>
      <c r="D3386" s="18" t="s">
        <v>4683</v>
      </c>
    </row>
    <row r="3387" spans="2:4" x14ac:dyDescent="0.3">
      <c r="B3387" s="14">
        <v>102971</v>
      </c>
      <c r="C3387" s="15" t="s">
        <v>1322</v>
      </c>
      <c r="D3387" s="18" t="s">
        <v>4683</v>
      </c>
    </row>
    <row r="3388" spans="2:4" x14ac:dyDescent="0.3">
      <c r="B3388" s="14">
        <v>102973</v>
      </c>
      <c r="C3388" s="15" t="s">
        <v>1323</v>
      </c>
      <c r="D3388" s="18" t="s">
        <v>4683</v>
      </c>
    </row>
    <row r="3389" spans="2:4" x14ac:dyDescent="0.3">
      <c r="B3389" s="14">
        <v>102974</v>
      </c>
      <c r="C3389" s="15" t="s">
        <v>1324</v>
      </c>
      <c r="D3389" s="18" t="s">
        <v>4683</v>
      </c>
    </row>
    <row r="3390" spans="2:4" x14ac:dyDescent="0.3">
      <c r="B3390" s="14">
        <v>102976</v>
      </c>
      <c r="C3390" s="15" t="s">
        <v>1325</v>
      </c>
      <c r="D3390" s="18" t="s">
        <v>4683</v>
      </c>
    </row>
    <row r="3391" spans="2:4" x14ac:dyDescent="0.3">
      <c r="B3391" s="14">
        <v>102961</v>
      </c>
      <c r="C3391" s="15" t="s">
        <v>1312</v>
      </c>
      <c r="D3391" s="18" t="s">
        <v>4683</v>
      </c>
    </row>
    <row r="3392" spans="2:4" x14ac:dyDescent="0.3">
      <c r="B3392" s="14">
        <v>102977</v>
      </c>
      <c r="C3392" s="15" t="s">
        <v>1326</v>
      </c>
      <c r="D3392" s="18" t="s">
        <v>4683</v>
      </c>
    </row>
    <row r="3393" spans="2:4" x14ac:dyDescent="0.3">
      <c r="B3393" s="14">
        <v>102978</v>
      </c>
      <c r="C3393" s="15" t="s">
        <v>1327</v>
      </c>
      <c r="D3393" s="18" t="s">
        <v>4683</v>
      </c>
    </row>
    <row r="3394" spans="2:4" x14ac:dyDescent="0.3">
      <c r="B3394" s="14">
        <v>102979</v>
      </c>
      <c r="C3394" s="15" t="s">
        <v>1328</v>
      </c>
      <c r="D3394" s="18" t="s">
        <v>4683</v>
      </c>
    </row>
    <row r="3395" spans="2:4" x14ac:dyDescent="0.3">
      <c r="B3395" s="14">
        <v>102963</v>
      </c>
      <c r="C3395" s="15" t="s">
        <v>1314</v>
      </c>
      <c r="D3395" s="18" t="s">
        <v>4683</v>
      </c>
    </row>
    <row r="3396" spans="2:4" x14ac:dyDescent="0.3">
      <c r="B3396" s="14">
        <v>102964</v>
      </c>
      <c r="C3396" s="15" t="s">
        <v>1315</v>
      </c>
      <c r="D3396" s="18" t="s">
        <v>4683</v>
      </c>
    </row>
    <row r="3397" spans="2:4" x14ac:dyDescent="0.3">
      <c r="B3397" s="14">
        <v>102966</v>
      </c>
      <c r="C3397" s="15" t="s">
        <v>1317</v>
      </c>
      <c r="D3397" s="18" t="s">
        <v>4683</v>
      </c>
    </row>
    <row r="3398" spans="2:4" x14ac:dyDescent="0.3">
      <c r="B3398" s="14">
        <v>102965</v>
      </c>
      <c r="C3398" s="15" t="s">
        <v>1316</v>
      </c>
      <c r="D3398" s="18" t="s">
        <v>4683</v>
      </c>
    </row>
    <row r="3399" spans="2:4" x14ac:dyDescent="0.3">
      <c r="B3399" s="14">
        <v>102967</v>
      </c>
      <c r="C3399" s="15" t="s">
        <v>1318</v>
      </c>
      <c r="D3399" s="18" t="s">
        <v>4683</v>
      </c>
    </row>
    <row r="3400" spans="2:4" x14ac:dyDescent="0.3">
      <c r="B3400" s="14">
        <v>101992</v>
      </c>
      <c r="C3400" s="15" t="s">
        <v>963</v>
      </c>
      <c r="D3400" s="18" t="s">
        <v>4683</v>
      </c>
    </row>
    <row r="3401" spans="2:4" x14ac:dyDescent="0.3">
      <c r="B3401" s="14">
        <v>103810</v>
      </c>
      <c r="C3401" s="15" t="s">
        <v>1666</v>
      </c>
      <c r="D3401" s="18" t="s">
        <v>4683</v>
      </c>
    </row>
    <row r="3402" spans="2:4" x14ac:dyDescent="0.3">
      <c r="B3402" s="14">
        <v>103812</v>
      </c>
      <c r="C3402" s="15" t="s">
        <v>1667</v>
      </c>
      <c r="D3402" s="18" t="s">
        <v>4683</v>
      </c>
    </row>
    <row r="3403" spans="2:4" x14ac:dyDescent="0.3">
      <c r="B3403" s="14">
        <v>101991</v>
      </c>
      <c r="C3403" s="15" t="s">
        <v>962</v>
      </c>
      <c r="D3403" s="18" t="s">
        <v>4683</v>
      </c>
    </row>
    <row r="3404" spans="2:4" x14ac:dyDescent="0.3">
      <c r="B3404" s="14">
        <v>101990</v>
      </c>
      <c r="C3404" s="15" t="s">
        <v>961</v>
      </c>
      <c r="D3404" s="18" t="s">
        <v>4683</v>
      </c>
    </row>
    <row r="3405" spans="2:4" x14ac:dyDescent="0.3">
      <c r="B3405" s="14">
        <v>101995</v>
      </c>
      <c r="C3405" s="15" t="s">
        <v>966</v>
      </c>
      <c r="D3405" s="18" t="s">
        <v>4683</v>
      </c>
    </row>
    <row r="3406" spans="2:4" x14ac:dyDescent="0.3">
      <c r="B3406" s="14">
        <v>101993</v>
      </c>
      <c r="C3406" s="15" t="s">
        <v>964</v>
      </c>
      <c r="D3406" s="18" t="s">
        <v>4683</v>
      </c>
    </row>
    <row r="3407" spans="2:4" x14ac:dyDescent="0.3">
      <c r="B3407" s="14">
        <v>103802</v>
      </c>
      <c r="C3407" s="15" t="s">
        <v>1664</v>
      </c>
      <c r="D3407" s="18" t="s">
        <v>4683</v>
      </c>
    </row>
    <row r="3408" spans="2:4" x14ac:dyDescent="0.3">
      <c r="B3408" s="14">
        <v>103801</v>
      </c>
      <c r="C3408" s="15" t="s">
        <v>1663</v>
      </c>
      <c r="D3408" s="18" t="s">
        <v>4683</v>
      </c>
    </row>
    <row r="3409" spans="2:4" x14ac:dyDescent="0.3">
      <c r="B3409" s="14">
        <v>103807</v>
      </c>
      <c r="C3409" s="15" t="s">
        <v>1665</v>
      </c>
      <c r="D3409" s="18" t="s">
        <v>4683</v>
      </c>
    </row>
    <row r="3410" spans="2:4" x14ac:dyDescent="0.3">
      <c r="B3410" s="14">
        <v>101984</v>
      </c>
      <c r="C3410" s="15" t="s">
        <v>956</v>
      </c>
      <c r="D3410" s="18" t="s">
        <v>4683</v>
      </c>
    </row>
    <row r="3411" spans="2:4" x14ac:dyDescent="0.3">
      <c r="B3411" s="14">
        <v>103795</v>
      </c>
      <c r="C3411" s="15" t="s">
        <v>1659</v>
      </c>
      <c r="D3411" s="18" t="s">
        <v>4683</v>
      </c>
    </row>
    <row r="3412" spans="2:4" x14ac:dyDescent="0.3">
      <c r="B3412" s="14">
        <v>103794</v>
      </c>
      <c r="C3412" s="15" t="s">
        <v>1658</v>
      </c>
      <c r="D3412" s="18" t="s">
        <v>4683</v>
      </c>
    </row>
    <row r="3413" spans="2:4" x14ac:dyDescent="0.3">
      <c r="B3413" s="14">
        <v>101986</v>
      </c>
      <c r="C3413" s="15" t="s">
        <v>958</v>
      </c>
      <c r="D3413" s="18" t="s">
        <v>4683</v>
      </c>
    </row>
    <row r="3414" spans="2:4" x14ac:dyDescent="0.3">
      <c r="B3414" s="14">
        <v>101987</v>
      </c>
      <c r="C3414" s="15" t="s">
        <v>959</v>
      </c>
      <c r="D3414" s="18" t="s">
        <v>4683</v>
      </c>
    </row>
    <row r="3415" spans="2:4" x14ac:dyDescent="0.3">
      <c r="B3415" s="14">
        <v>101988</v>
      </c>
      <c r="C3415" s="15" t="s">
        <v>960</v>
      </c>
      <c r="D3415" s="18" t="s">
        <v>4683</v>
      </c>
    </row>
    <row r="3416" spans="2:4" x14ac:dyDescent="0.3">
      <c r="B3416" s="14">
        <v>103841</v>
      </c>
      <c r="C3416" s="15" t="s">
        <v>1675</v>
      </c>
      <c r="D3416" s="18" t="s">
        <v>4683</v>
      </c>
    </row>
    <row r="3417" spans="2:4" x14ac:dyDescent="0.3">
      <c r="B3417" s="14">
        <v>103842</v>
      </c>
      <c r="C3417" s="15" t="s">
        <v>1676</v>
      </c>
      <c r="D3417" s="18" t="s">
        <v>4683</v>
      </c>
    </row>
    <row r="3418" spans="2:4" x14ac:dyDescent="0.3">
      <c r="B3418" s="14">
        <v>101994</v>
      </c>
      <c r="C3418" s="15" t="s">
        <v>965</v>
      </c>
      <c r="D3418" s="18" t="s">
        <v>4683</v>
      </c>
    </row>
    <row r="3419" spans="2:4" x14ac:dyDescent="0.3">
      <c r="B3419" s="14">
        <v>103846</v>
      </c>
      <c r="C3419" s="15" t="s">
        <v>1677</v>
      </c>
      <c r="D3419" s="18" t="s">
        <v>4683</v>
      </c>
    </row>
    <row r="3420" spans="2:4" x14ac:dyDescent="0.3">
      <c r="B3420" s="14">
        <v>103791</v>
      </c>
      <c r="C3420" s="15" t="s">
        <v>4397</v>
      </c>
      <c r="D3420" s="18" t="s">
        <v>4683</v>
      </c>
    </row>
    <row r="3421" spans="2:4" x14ac:dyDescent="0.3">
      <c r="B3421" s="14">
        <v>101997</v>
      </c>
      <c r="C3421" s="15" t="s">
        <v>967</v>
      </c>
      <c r="D3421" s="18" t="s">
        <v>4683</v>
      </c>
    </row>
    <row r="3422" spans="2:4" x14ac:dyDescent="0.3">
      <c r="B3422" s="14">
        <v>103851</v>
      </c>
      <c r="C3422" s="15" t="s">
        <v>1678</v>
      </c>
      <c r="D3422" s="18" t="s">
        <v>4683</v>
      </c>
    </row>
    <row r="3423" spans="2:4" x14ac:dyDescent="0.3">
      <c r="B3423" s="14">
        <v>101998</v>
      </c>
      <c r="C3423" s="15" t="s">
        <v>968</v>
      </c>
      <c r="D3423" s="18" t="s">
        <v>4683</v>
      </c>
    </row>
    <row r="3424" spans="2:4" x14ac:dyDescent="0.3">
      <c r="B3424" s="14">
        <v>103856</v>
      </c>
      <c r="C3424" s="15" t="s">
        <v>1679</v>
      </c>
      <c r="D3424" s="18" t="s">
        <v>4683</v>
      </c>
    </row>
    <row r="3425" spans="2:4" x14ac:dyDescent="0.3">
      <c r="B3425" s="14">
        <v>101999</v>
      </c>
      <c r="C3425" s="15" t="s">
        <v>969</v>
      </c>
      <c r="D3425" s="18" t="s">
        <v>4683</v>
      </c>
    </row>
    <row r="3426" spans="2:4" x14ac:dyDescent="0.3">
      <c r="B3426" s="14">
        <v>102002</v>
      </c>
      <c r="C3426" s="15" t="s">
        <v>972</v>
      </c>
      <c r="D3426" s="18" t="s">
        <v>4683</v>
      </c>
    </row>
    <row r="3427" spans="2:4" x14ac:dyDescent="0.3">
      <c r="B3427" s="14">
        <v>102915</v>
      </c>
      <c r="C3427" s="15" t="s">
        <v>1296</v>
      </c>
      <c r="D3427" s="18" t="s">
        <v>4683</v>
      </c>
    </row>
    <row r="3428" spans="2:4" x14ac:dyDescent="0.3">
      <c r="B3428" s="14">
        <v>102001</v>
      </c>
      <c r="C3428" s="15" t="s">
        <v>971</v>
      </c>
      <c r="D3428" s="18" t="s">
        <v>4683</v>
      </c>
    </row>
    <row r="3429" spans="2:4" x14ac:dyDescent="0.3">
      <c r="B3429" s="14">
        <v>102000</v>
      </c>
      <c r="C3429" s="15" t="s">
        <v>970</v>
      </c>
      <c r="D3429" s="18" t="s">
        <v>4683</v>
      </c>
    </row>
    <row r="3430" spans="2:4" x14ac:dyDescent="0.3">
      <c r="B3430" s="14">
        <v>102003</v>
      </c>
      <c r="C3430" s="15" t="s">
        <v>973</v>
      </c>
      <c r="D3430" s="18" t="s">
        <v>4683</v>
      </c>
    </row>
    <row r="3431" spans="2:4" x14ac:dyDescent="0.3">
      <c r="B3431" s="14">
        <v>103815</v>
      </c>
      <c r="C3431" s="15" t="s">
        <v>1668</v>
      </c>
      <c r="D3431" s="18" t="s">
        <v>4683</v>
      </c>
    </row>
    <row r="3432" spans="2:4" x14ac:dyDescent="0.3">
      <c r="B3432" s="14">
        <v>102004</v>
      </c>
      <c r="C3432" s="15" t="s">
        <v>974</v>
      </c>
      <c r="D3432" s="18" t="s">
        <v>4683</v>
      </c>
    </row>
    <row r="3433" spans="2:4" x14ac:dyDescent="0.3">
      <c r="B3433" s="14">
        <v>103816</v>
      </c>
      <c r="C3433" s="15" t="s">
        <v>1669</v>
      </c>
      <c r="D3433" s="18" t="s">
        <v>4683</v>
      </c>
    </row>
    <row r="3434" spans="2:4" x14ac:dyDescent="0.3">
      <c r="B3434" s="14">
        <v>102006</v>
      </c>
      <c r="C3434" s="15" t="s">
        <v>976</v>
      </c>
      <c r="D3434" s="18" t="s">
        <v>4683</v>
      </c>
    </row>
    <row r="3435" spans="2:4" x14ac:dyDescent="0.3">
      <c r="B3435" s="14">
        <v>102008</v>
      </c>
      <c r="C3435" s="15" t="s">
        <v>978</v>
      </c>
      <c r="D3435" s="18" t="s">
        <v>4683</v>
      </c>
    </row>
    <row r="3436" spans="2:4" x14ac:dyDescent="0.3">
      <c r="B3436" s="14">
        <v>102005</v>
      </c>
      <c r="C3436" s="15" t="s">
        <v>975</v>
      </c>
      <c r="D3436" s="18" t="s">
        <v>4683</v>
      </c>
    </row>
    <row r="3437" spans="2:4" x14ac:dyDescent="0.3">
      <c r="B3437" s="14">
        <v>103822</v>
      </c>
      <c r="C3437" s="15" t="s">
        <v>1670</v>
      </c>
      <c r="D3437" s="18" t="s">
        <v>4683</v>
      </c>
    </row>
    <row r="3438" spans="2:4" x14ac:dyDescent="0.3">
      <c r="B3438" s="14">
        <v>102007</v>
      </c>
      <c r="C3438" s="15" t="s">
        <v>977</v>
      </c>
      <c r="D3438" s="18" t="s">
        <v>4683</v>
      </c>
    </row>
    <row r="3439" spans="2:4" x14ac:dyDescent="0.3">
      <c r="B3439" s="14">
        <v>103823</v>
      </c>
      <c r="C3439" s="15" t="s">
        <v>1671</v>
      </c>
      <c r="D3439" s="18" t="s">
        <v>4683</v>
      </c>
    </row>
    <row r="3440" spans="2:4" x14ac:dyDescent="0.3">
      <c r="B3440" s="14">
        <v>103827</v>
      </c>
      <c r="C3440" s="15" t="s">
        <v>1672</v>
      </c>
      <c r="D3440" s="18" t="s">
        <v>4683</v>
      </c>
    </row>
    <row r="3441" spans="2:4" x14ac:dyDescent="0.3">
      <c r="B3441" s="14">
        <v>102009</v>
      </c>
      <c r="C3441" s="15" t="s">
        <v>979</v>
      </c>
      <c r="D3441" s="18" t="s">
        <v>4683</v>
      </c>
    </row>
    <row r="3442" spans="2:4" x14ac:dyDescent="0.3">
      <c r="B3442" s="14">
        <v>101985</v>
      </c>
      <c r="C3442" s="15" t="s">
        <v>957</v>
      </c>
      <c r="D3442" s="18" t="s">
        <v>4683</v>
      </c>
    </row>
    <row r="3443" spans="2:4" x14ac:dyDescent="0.3">
      <c r="B3443" s="14">
        <v>103797</v>
      </c>
      <c r="C3443" s="15" t="s">
        <v>1660</v>
      </c>
      <c r="D3443" s="18" t="s">
        <v>4683</v>
      </c>
    </row>
    <row r="3444" spans="2:4" x14ac:dyDescent="0.3">
      <c r="B3444" s="14">
        <v>103799</v>
      </c>
      <c r="C3444" s="15" t="s">
        <v>1661</v>
      </c>
      <c r="D3444" s="18" t="s">
        <v>4683</v>
      </c>
    </row>
    <row r="3445" spans="2:4" x14ac:dyDescent="0.3">
      <c r="B3445" s="14">
        <v>103800</v>
      </c>
      <c r="C3445" s="15" t="s">
        <v>1662</v>
      </c>
      <c r="D3445" s="18" t="s">
        <v>4683</v>
      </c>
    </row>
    <row r="3446" spans="2:4" x14ac:dyDescent="0.3">
      <c r="B3446" s="14">
        <v>104136</v>
      </c>
      <c r="C3446" s="15" t="s">
        <v>1792</v>
      </c>
      <c r="D3446" s="18" t="s">
        <v>4683</v>
      </c>
    </row>
    <row r="3447" spans="2:4" x14ac:dyDescent="0.3">
      <c r="B3447" s="14">
        <v>102012</v>
      </c>
      <c r="C3447" s="15" t="s">
        <v>981</v>
      </c>
      <c r="D3447" s="18" t="s">
        <v>4683</v>
      </c>
    </row>
    <row r="3448" spans="2:4" x14ac:dyDescent="0.3">
      <c r="B3448" s="14">
        <v>102011</v>
      </c>
      <c r="C3448" s="15" t="s">
        <v>980</v>
      </c>
      <c r="D3448" s="18" t="s">
        <v>4683</v>
      </c>
    </row>
    <row r="3449" spans="2:4" x14ac:dyDescent="0.3">
      <c r="B3449" s="14">
        <v>102014</v>
      </c>
      <c r="C3449" s="15" t="s">
        <v>983</v>
      </c>
      <c r="D3449" s="18" t="s">
        <v>4683</v>
      </c>
    </row>
    <row r="3450" spans="2:4" x14ac:dyDescent="0.3">
      <c r="B3450" s="14">
        <v>102013</v>
      </c>
      <c r="C3450" s="15" t="s">
        <v>982</v>
      </c>
      <c r="D3450" s="18" t="s">
        <v>4683</v>
      </c>
    </row>
    <row r="3451" spans="2:4" x14ac:dyDescent="0.3">
      <c r="B3451" s="14">
        <v>102015</v>
      </c>
      <c r="C3451" s="15" t="s">
        <v>984</v>
      </c>
      <c r="D3451" s="18" t="s">
        <v>4683</v>
      </c>
    </row>
    <row r="3452" spans="2:4" x14ac:dyDescent="0.3">
      <c r="B3452" s="14">
        <v>103831</v>
      </c>
      <c r="C3452" s="15" t="s">
        <v>1673</v>
      </c>
      <c r="D3452" s="18" t="s">
        <v>4683</v>
      </c>
    </row>
    <row r="3453" spans="2:4" x14ac:dyDescent="0.3">
      <c r="B3453" s="14">
        <v>102017</v>
      </c>
      <c r="C3453" s="15" t="s">
        <v>985</v>
      </c>
      <c r="D3453" s="18" t="s">
        <v>4683</v>
      </c>
    </row>
    <row r="3454" spans="2:4" x14ac:dyDescent="0.3">
      <c r="B3454" s="14">
        <v>102018</v>
      </c>
      <c r="C3454" s="15" t="s">
        <v>986</v>
      </c>
      <c r="D3454" s="18" t="s">
        <v>4683</v>
      </c>
    </row>
    <row r="3455" spans="2:4" x14ac:dyDescent="0.3">
      <c r="B3455" s="14">
        <v>102019</v>
      </c>
      <c r="C3455" s="15" t="s">
        <v>987</v>
      </c>
      <c r="D3455" s="18" t="s">
        <v>4683</v>
      </c>
    </row>
    <row r="3456" spans="2:4" x14ac:dyDescent="0.3">
      <c r="B3456" s="32">
        <v>102019</v>
      </c>
      <c r="C3456" s="33" t="s">
        <v>987</v>
      </c>
      <c r="D3456" s="18" t="s">
        <v>4683</v>
      </c>
    </row>
    <row r="3457" spans="2:4" x14ac:dyDescent="0.3">
      <c r="B3457" s="14">
        <v>102020</v>
      </c>
      <c r="C3457" s="15" t="s">
        <v>988</v>
      </c>
      <c r="D3457" s="18" t="s">
        <v>4683</v>
      </c>
    </row>
    <row r="3458" spans="2:4" x14ac:dyDescent="0.3">
      <c r="B3458" s="14">
        <v>102021</v>
      </c>
      <c r="C3458" s="15" t="s">
        <v>989</v>
      </c>
      <c r="D3458" s="18" t="s">
        <v>4683</v>
      </c>
    </row>
    <row r="3459" spans="2:4" x14ac:dyDescent="0.3">
      <c r="B3459" s="14">
        <v>103839</v>
      </c>
      <c r="C3459" s="15" t="s">
        <v>1674</v>
      </c>
      <c r="D3459" s="18" t="s">
        <v>4683</v>
      </c>
    </row>
    <row r="3460" spans="2:4" x14ac:dyDescent="0.3">
      <c r="B3460" s="14">
        <v>103268</v>
      </c>
      <c r="C3460" s="15" t="s">
        <v>1423</v>
      </c>
      <c r="D3460" s="18" t="s">
        <v>4683</v>
      </c>
    </row>
    <row r="3461" spans="2:4" x14ac:dyDescent="0.3">
      <c r="B3461" s="14">
        <v>102958</v>
      </c>
      <c r="C3461" s="15" t="s">
        <v>1310</v>
      </c>
      <c r="D3461" s="18" t="s">
        <v>4683</v>
      </c>
    </row>
    <row r="3462" spans="2:4" x14ac:dyDescent="0.3">
      <c r="B3462" s="14">
        <v>103282</v>
      </c>
      <c r="C3462" s="15" t="s">
        <v>1431</v>
      </c>
      <c r="D3462" s="18" t="s">
        <v>4683</v>
      </c>
    </row>
    <row r="3463" spans="2:4" x14ac:dyDescent="0.3">
      <c r="B3463" s="14">
        <v>102962</v>
      </c>
      <c r="C3463" s="15" t="s">
        <v>1313</v>
      </c>
      <c r="D3463" s="18" t="s">
        <v>4683</v>
      </c>
    </row>
    <row r="3464" spans="2:4" x14ac:dyDescent="0.3">
      <c r="B3464" s="14">
        <v>104315</v>
      </c>
      <c r="C3464" s="15" t="s">
        <v>1896</v>
      </c>
      <c r="D3464" s="18" t="s">
        <v>4683</v>
      </c>
    </row>
    <row r="3465" spans="2:4" x14ac:dyDescent="0.3">
      <c r="B3465" s="14">
        <v>102957</v>
      </c>
      <c r="C3465" s="14" t="s">
        <v>5311</v>
      </c>
      <c r="D3465" s="18" t="s">
        <v>4683</v>
      </c>
    </row>
    <row r="3466" spans="2:4" x14ac:dyDescent="0.3">
      <c r="B3466" s="14">
        <v>105740</v>
      </c>
      <c r="C3466" s="15" t="s">
        <v>3003</v>
      </c>
      <c r="D3466" s="18" t="s">
        <v>4683</v>
      </c>
    </row>
    <row r="3467" spans="2:4" x14ac:dyDescent="0.3">
      <c r="B3467" s="14">
        <v>104316</v>
      </c>
      <c r="C3467" s="15" t="s">
        <v>1897</v>
      </c>
      <c r="D3467" s="18" t="s">
        <v>4683</v>
      </c>
    </row>
    <row r="3468" spans="2:4" x14ac:dyDescent="0.3">
      <c r="B3468" s="14">
        <v>104256</v>
      </c>
      <c r="C3468" s="15" t="s">
        <v>1849</v>
      </c>
      <c r="D3468" s="18" t="s">
        <v>4683</v>
      </c>
    </row>
    <row r="3469" spans="2:4" x14ac:dyDescent="0.3">
      <c r="B3469" s="14">
        <v>109425</v>
      </c>
      <c r="C3469" s="15" t="s">
        <v>4896</v>
      </c>
      <c r="D3469" s="18" t="s">
        <v>4683</v>
      </c>
    </row>
    <row r="3470" spans="2:4" x14ac:dyDescent="0.3">
      <c r="B3470" s="14">
        <v>109570</v>
      </c>
      <c r="C3470" s="15" t="s">
        <v>5099</v>
      </c>
      <c r="D3470" s="18" t="s">
        <v>4683</v>
      </c>
    </row>
    <row r="3471" spans="2:4" x14ac:dyDescent="0.3">
      <c r="B3471" s="14">
        <v>109571</v>
      </c>
      <c r="C3471" s="15" t="s">
        <v>5100</v>
      </c>
      <c r="D3471" s="18" t="s">
        <v>4683</v>
      </c>
    </row>
    <row r="3472" spans="2:4" x14ac:dyDescent="0.3">
      <c r="B3472" s="14">
        <v>103279</v>
      </c>
      <c r="C3472" s="15" t="s">
        <v>1429</v>
      </c>
      <c r="D3472" s="18" t="s">
        <v>4683</v>
      </c>
    </row>
    <row r="3473" spans="2:4" x14ac:dyDescent="0.3">
      <c r="B3473" s="14">
        <v>105689</v>
      </c>
      <c r="C3473" s="15" t="s">
        <v>2959</v>
      </c>
      <c r="D3473" s="18" t="s">
        <v>4683</v>
      </c>
    </row>
    <row r="3474" spans="2:4" x14ac:dyDescent="0.3">
      <c r="B3474" s="14">
        <v>109568</v>
      </c>
      <c r="C3474" s="15" t="s">
        <v>4786</v>
      </c>
      <c r="D3474" s="18" t="s">
        <v>4683</v>
      </c>
    </row>
    <row r="3475" spans="2:4" x14ac:dyDescent="0.3">
      <c r="B3475" s="14">
        <v>109567</v>
      </c>
      <c r="C3475" s="15" t="s">
        <v>4838</v>
      </c>
      <c r="D3475" s="18" t="s">
        <v>4683</v>
      </c>
    </row>
    <row r="3476" spans="2:4" x14ac:dyDescent="0.3">
      <c r="B3476" s="14">
        <v>109569</v>
      </c>
      <c r="C3476" s="15" t="s">
        <v>4839</v>
      </c>
      <c r="D3476" s="18" t="s">
        <v>4683</v>
      </c>
    </row>
    <row r="3477" spans="2:4" x14ac:dyDescent="0.3">
      <c r="B3477" s="14">
        <v>103222</v>
      </c>
      <c r="C3477" s="15" t="s">
        <v>1400</v>
      </c>
      <c r="D3477" s="18" t="s">
        <v>4683</v>
      </c>
    </row>
    <row r="3478" spans="2:4" x14ac:dyDescent="0.3">
      <c r="B3478" s="14">
        <v>110419</v>
      </c>
      <c r="C3478" s="14" t="s">
        <v>5330</v>
      </c>
      <c r="D3478" s="18" t="s">
        <v>4683</v>
      </c>
    </row>
    <row r="3479" spans="2:4" x14ac:dyDescent="0.3">
      <c r="B3479" s="14">
        <v>109575</v>
      </c>
      <c r="C3479" s="15" t="s">
        <v>5102</v>
      </c>
      <c r="D3479" s="18" t="s">
        <v>4683</v>
      </c>
    </row>
    <row r="3480" spans="2:4" x14ac:dyDescent="0.3">
      <c r="B3480" s="14">
        <v>110471</v>
      </c>
      <c r="C3480" s="14" t="s">
        <v>5290</v>
      </c>
      <c r="D3480" s="18"/>
    </row>
    <row r="3481" spans="2:4" x14ac:dyDescent="0.3">
      <c r="B3481" s="14">
        <v>109576</v>
      </c>
      <c r="C3481" s="15" t="s">
        <v>5124</v>
      </c>
      <c r="D3481" s="18" t="s">
        <v>4683</v>
      </c>
    </row>
    <row r="3482" spans="2:4" x14ac:dyDescent="0.3">
      <c r="B3482" s="14">
        <v>109577</v>
      </c>
      <c r="C3482" s="15" t="s">
        <v>4840</v>
      </c>
      <c r="D3482" s="18" t="s">
        <v>4683</v>
      </c>
    </row>
    <row r="3483" spans="2:4" x14ac:dyDescent="0.3">
      <c r="B3483" s="14">
        <v>105696</v>
      </c>
      <c r="C3483" s="15" t="s">
        <v>2966</v>
      </c>
      <c r="D3483" s="18" t="s">
        <v>4683</v>
      </c>
    </row>
    <row r="3484" spans="2:4" x14ac:dyDescent="0.3">
      <c r="B3484" s="14">
        <v>104250</v>
      </c>
      <c r="C3484" s="15" t="s">
        <v>1843</v>
      </c>
      <c r="D3484" s="18" t="s">
        <v>4683</v>
      </c>
    </row>
    <row r="3485" spans="2:4" x14ac:dyDescent="0.3">
      <c r="B3485" s="14">
        <v>109572</v>
      </c>
      <c r="C3485" s="15" t="s">
        <v>4787</v>
      </c>
      <c r="D3485" s="18" t="s">
        <v>4683</v>
      </c>
    </row>
    <row r="3486" spans="2:4" x14ac:dyDescent="0.3">
      <c r="B3486" s="14">
        <v>104390</v>
      </c>
      <c r="C3486" s="15" t="s">
        <v>1962</v>
      </c>
      <c r="D3486" s="18" t="s">
        <v>4683</v>
      </c>
    </row>
    <row r="3487" spans="2:4" x14ac:dyDescent="0.3">
      <c r="B3487" s="14">
        <v>105694</v>
      </c>
      <c r="C3487" s="15" t="s">
        <v>2964</v>
      </c>
      <c r="D3487" s="18" t="s">
        <v>4683</v>
      </c>
    </row>
    <row r="3488" spans="2:4" x14ac:dyDescent="0.3">
      <c r="B3488" s="14">
        <v>109123</v>
      </c>
      <c r="C3488" s="15" t="s">
        <v>4568</v>
      </c>
      <c r="D3488" s="18" t="s">
        <v>4683</v>
      </c>
    </row>
    <row r="3489" spans="2:4" x14ac:dyDescent="0.3">
      <c r="B3489" s="14">
        <v>109578</v>
      </c>
      <c r="C3489" s="15" t="s">
        <v>4841</v>
      </c>
      <c r="D3489" s="18" t="s">
        <v>4683</v>
      </c>
    </row>
    <row r="3490" spans="2:4" x14ac:dyDescent="0.3">
      <c r="B3490" s="14">
        <v>104249</v>
      </c>
      <c r="C3490" s="15" t="s">
        <v>1842</v>
      </c>
      <c r="D3490" s="18" t="s">
        <v>4683</v>
      </c>
    </row>
    <row r="3491" spans="2:4" x14ac:dyDescent="0.3">
      <c r="B3491" s="14">
        <v>104251</v>
      </c>
      <c r="C3491" s="15" t="s">
        <v>1844</v>
      </c>
      <c r="D3491" s="18" t="s">
        <v>4683</v>
      </c>
    </row>
    <row r="3492" spans="2:4" x14ac:dyDescent="0.3">
      <c r="B3492" s="14">
        <v>109573</v>
      </c>
      <c r="C3492" s="15" t="s">
        <v>5101</v>
      </c>
      <c r="D3492" s="18" t="s">
        <v>4683</v>
      </c>
    </row>
    <row r="3493" spans="2:4" x14ac:dyDescent="0.3">
      <c r="B3493" s="14">
        <v>105695</v>
      </c>
      <c r="C3493" s="15" t="s">
        <v>2965</v>
      </c>
      <c r="D3493" s="18" t="s">
        <v>4683</v>
      </c>
    </row>
    <row r="3494" spans="2:4" x14ac:dyDescent="0.3">
      <c r="B3494" s="14">
        <v>104252</v>
      </c>
      <c r="C3494" s="15" t="s">
        <v>1845</v>
      </c>
      <c r="D3494" s="18" t="s">
        <v>4683</v>
      </c>
    </row>
    <row r="3495" spans="2:4" x14ac:dyDescent="0.3">
      <c r="B3495" s="14">
        <v>104253</v>
      </c>
      <c r="C3495" s="15" t="s">
        <v>1846</v>
      </c>
      <c r="D3495" s="18" t="s">
        <v>4683</v>
      </c>
    </row>
    <row r="3496" spans="2:4" x14ac:dyDescent="0.3">
      <c r="B3496" s="18">
        <v>102012</v>
      </c>
      <c r="C3496" s="14" t="s">
        <v>5457</v>
      </c>
      <c r="D3496" s="18" t="s">
        <v>4683</v>
      </c>
    </row>
    <row r="3497" spans="2:4" x14ac:dyDescent="0.3">
      <c r="B3497" s="14">
        <v>109574</v>
      </c>
      <c r="C3497" s="15" t="s">
        <v>4912</v>
      </c>
      <c r="D3497" s="18" t="s">
        <v>4683</v>
      </c>
    </row>
    <row r="3498" spans="2:4" x14ac:dyDescent="0.3">
      <c r="B3498" s="14">
        <v>105690</v>
      </c>
      <c r="C3498" s="15" t="s">
        <v>2960</v>
      </c>
      <c r="D3498" s="18" t="s">
        <v>4683</v>
      </c>
    </row>
    <row r="3499" spans="2:4" x14ac:dyDescent="0.3">
      <c r="B3499" s="14">
        <v>104248</v>
      </c>
      <c r="C3499" s="15" t="s">
        <v>1841</v>
      </c>
      <c r="D3499" s="18" t="s">
        <v>4683</v>
      </c>
    </row>
    <row r="3500" spans="2:4" x14ac:dyDescent="0.3">
      <c r="B3500" s="14">
        <v>105693</v>
      </c>
      <c r="C3500" s="15" t="s">
        <v>2963</v>
      </c>
      <c r="D3500" s="18" t="s">
        <v>4683</v>
      </c>
    </row>
    <row r="3501" spans="2:4" x14ac:dyDescent="0.3">
      <c r="B3501" s="14">
        <v>105691</v>
      </c>
      <c r="C3501" s="15" t="s">
        <v>2961</v>
      </c>
      <c r="D3501" s="18" t="s">
        <v>4683</v>
      </c>
    </row>
    <row r="3502" spans="2:4" x14ac:dyDescent="0.3">
      <c r="B3502" s="14">
        <v>105692</v>
      </c>
      <c r="C3502" s="15" t="s">
        <v>2962</v>
      </c>
      <c r="D3502" s="18" t="s">
        <v>4683</v>
      </c>
    </row>
    <row r="3503" spans="2:4" x14ac:dyDescent="0.3">
      <c r="B3503" s="14">
        <v>104982</v>
      </c>
      <c r="C3503" s="15" t="s">
        <v>2402</v>
      </c>
      <c r="D3503" s="18" t="s">
        <v>4683</v>
      </c>
    </row>
    <row r="3504" spans="2:4" x14ac:dyDescent="0.3">
      <c r="B3504" s="14">
        <v>104981</v>
      </c>
      <c r="C3504" s="15" t="s">
        <v>2401</v>
      </c>
      <c r="D3504" s="18" t="s">
        <v>4683</v>
      </c>
    </row>
    <row r="3505" spans="2:4" x14ac:dyDescent="0.3">
      <c r="B3505" s="14">
        <v>103071</v>
      </c>
      <c r="C3505" s="15" t="s">
        <v>1354</v>
      </c>
      <c r="D3505" s="18" t="s">
        <v>4683</v>
      </c>
    </row>
    <row r="3506" spans="2:4" x14ac:dyDescent="0.3">
      <c r="B3506" s="14">
        <v>103073</v>
      </c>
      <c r="C3506" s="15" t="s">
        <v>1355</v>
      </c>
      <c r="D3506" s="18" t="s">
        <v>4683</v>
      </c>
    </row>
    <row r="3507" spans="2:4" x14ac:dyDescent="0.3">
      <c r="B3507" s="14">
        <v>103076</v>
      </c>
      <c r="C3507" s="15" t="s">
        <v>1356</v>
      </c>
      <c r="D3507" s="18" t="s">
        <v>4683</v>
      </c>
    </row>
    <row r="3508" spans="2:4" x14ac:dyDescent="0.3">
      <c r="B3508" s="14">
        <v>104983</v>
      </c>
      <c r="C3508" s="15" t="s">
        <v>2403</v>
      </c>
      <c r="D3508" s="18" t="s">
        <v>4683</v>
      </c>
    </row>
    <row r="3509" spans="2:4" x14ac:dyDescent="0.3">
      <c r="B3509" s="14">
        <v>103077</v>
      </c>
      <c r="C3509" s="15" t="s">
        <v>1357</v>
      </c>
      <c r="D3509" s="18" t="s">
        <v>4683</v>
      </c>
    </row>
    <row r="3510" spans="2:4" x14ac:dyDescent="0.3">
      <c r="B3510" s="14">
        <v>103057</v>
      </c>
      <c r="C3510" s="15" t="s">
        <v>1351</v>
      </c>
      <c r="D3510" s="18" t="s">
        <v>4683</v>
      </c>
    </row>
    <row r="3511" spans="2:4" x14ac:dyDescent="0.3">
      <c r="B3511" s="14">
        <v>103061</v>
      </c>
      <c r="C3511" s="15" t="s">
        <v>1352</v>
      </c>
      <c r="D3511" s="18" t="s">
        <v>4683</v>
      </c>
    </row>
    <row r="3512" spans="2:4" x14ac:dyDescent="0.3">
      <c r="B3512" s="14">
        <v>110557</v>
      </c>
      <c r="C3512" s="14" t="s">
        <v>5308</v>
      </c>
      <c r="D3512" s="18" t="s">
        <v>4683</v>
      </c>
    </row>
    <row r="3513" spans="2:4" x14ac:dyDescent="0.3">
      <c r="B3513" s="14">
        <v>103062</v>
      </c>
      <c r="C3513" s="15" t="s">
        <v>1353</v>
      </c>
      <c r="D3513" s="18" t="s">
        <v>4683</v>
      </c>
    </row>
    <row r="3514" spans="2:4" x14ac:dyDescent="0.3">
      <c r="B3514" s="14">
        <v>110553</v>
      </c>
      <c r="C3514" s="14" t="s">
        <v>5315</v>
      </c>
      <c r="D3514" s="18" t="s">
        <v>4683</v>
      </c>
    </row>
    <row r="3515" spans="2:4" x14ac:dyDescent="0.3">
      <c r="B3515" s="14">
        <v>110554</v>
      </c>
      <c r="C3515" s="14" t="s">
        <v>5316</v>
      </c>
      <c r="D3515" s="18" t="s">
        <v>4683</v>
      </c>
    </row>
    <row r="3516" spans="2:4" x14ac:dyDescent="0.3">
      <c r="B3516" s="14">
        <v>110544</v>
      </c>
      <c r="C3516" s="14" t="s">
        <v>5327</v>
      </c>
      <c r="D3516" s="18" t="s">
        <v>4683</v>
      </c>
    </row>
    <row r="3517" spans="2:4" x14ac:dyDescent="0.3">
      <c r="B3517" s="14">
        <v>110545</v>
      </c>
      <c r="C3517" s="14" t="s">
        <v>5320</v>
      </c>
      <c r="D3517" s="18" t="s">
        <v>4683</v>
      </c>
    </row>
    <row r="3518" spans="2:4" x14ac:dyDescent="0.3">
      <c r="B3518" s="14">
        <v>110550</v>
      </c>
      <c r="C3518" s="14" t="s">
        <v>5325</v>
      </c>
      <c r="D3518" s="18" t="s">
        <v>4683</v>
      </c>
    </row>
    <row r="3519" spans="2:4" x14ac:dyDescent="0.3">
      <c r="B3519" s="14">
        <v>110551</v>
      </c>
      <c r="C3519" s="14" t="s">
        <v>5329</v>
      </c>
      <c r="D3519" s="18" t="s">
        <v>4683</v>
      </c>
    </row>
    <row r="3520" spans="2:4" x14ac:dyDescent="0.3">
      <c r="B3520" s="14">
        <v>110548</v>
      </c>
      <c r="C3520" s="14" t="s">
        <v>5328</v>
      </c>
      <c r="D3520" s="18" t="s">
        <v>4683</v>
      </c>
    </row>
    <row r="3521" spans="2:4" x14ac:dyDescent="0.3">
      <c r="B3521" s="14">
        <v>110549</v>
      </c>
      <c r="C3521" s="14" t="s">
        <v>5326</v>
      </c>
      <c r="D3521" s="18" t="s">
        <v>4683</v>
      </c>
    </row>
    <row r="3522" spans="2:4" x14ac:dyDescent="0.3">
      <c r="B3522" s="14">
        <v>110556</v>
      </c>
      <c r="C3522" s="14" t="s">
        <v>5323</v>
      </c>
      <c r="D3522" s="18" t="s">
        <v>4683</v>
      </c>
    </row>
    <row r="3523" spans="2:4" x14ac:dyDescent="0.3">
      <c r="B3523" s="14">
        <v>110555</v>
      </c>
      <c r="C3523" s="14" t="s">
        <v>5324</v>
      </c>
      <c r="D3523" s="18" t="s">
        <v>4683</v>
      </c>
    </row>
    <row r="3524" spans="2:4" x14ac:dyDescent="0.3">
      <c r="B3524" s="14">
        <v>104971</v>
      </c>
      <c r="C3524" s="15" t="s">
        <v>2391</v>
      </c>
      <c r="D3524" s="18" t="s">
        <v>4683</v>
      </c>
    </row>
    <row r="3525" spans="2:4" x14ac:dyDescent="0.3">
      <c r="B3525" s="14">
        <v>103056</v>
      </c>
      <c r="C3525" s="14" t="s">
        <v>5319</v>
      </c>
      <c r="D3525" s="18" t="s">
        <v>4683</v>
      </c>
    </row>
    <row r="3526" spans="2:4" x14ac:dyDescent="0.3">
      <c r="B3526" s="14">
        <v>110546</v>
      </c>
      <c r="C3526" s="14" t="s">
        <v>5317</v>
      </c>
      <c r="D3526" s="18" t="s">
        <v>4683</v>
      </c>
    </row>
    <row r="3527" spans="2:4" x14ac:dyDescent="0.3">
      <c r="B3527" s="14">
        <v>110547</v>
      </c>
      <c r="C3527" s="14" t="s">
        <v>5318</v>
      </c>
      <c r="D3527" s="18" t="s">
        <v>4683</v>
      </c>
    </row>
    <row r="3528" spans="2:4" x14ac:dyDescent="0.3">
      <c r="B3528" s="14">
        <v>103058</v>
      </c>
      <c r="C3528" s="14" t="s">
        <v>5321</v>
      </c>
      <c r="D3528" s="18" t="s">
        <v>4683</v>
      </c>
    </row>
    <row r="3529" spans="2:4" x14ac:dyDescent="0.3">
      <c r="B3529" s="14">
        <v>103060</v>
      </c>
      <c r="C3529" s="14" t="s">
        <v>5322</v>
      </c>
      <c r="D3529" s="18" t="s">
        <v>4683</v>
      </c>
    </row>
    <row r="3530" spans="2:4" x14ac:dyDescent="0.3">
      <c r="B3530" s="14">
        <v>108935</v>
      </c>
      <c r="C3530" s="15" t="s">
        <v>4430</v>
      </c>
      <c r="D3530" s="18" t="s">
        <v>4683</v>
      </c>
    </row>
    <row r="3531" spans="2:4" x14ac:dyDescent="0.3">
      <c r="B3531" s="14">
        <v>108939</v>
      </c>
      <c r="C3531" s="15" t="s">
        <v>4434</v>
      </c>
      <c r="D3531" s="18" t="s">
        <v>4683</v>
      </c>
    </row>
    <row r="3532" spans="2:4" x14ac:dyDescent="0.3">
      <c r="B3532" s="14">
        <v>108940</v>
      </c>
      <c r="C3532" s="15" t="s">
        <v>4435</v>
      </c>
      <c r="D3532" s="18" t="s">
        <v>4683</v>
      </c>
    </row>
    <row r="3533" spans="2:4" x14ac:dyDescent="0.3">
      <c r="B3533" s="14">
        <v>109122</v>
      </c>
      <c r="C3533" s="15" t="s">
        <v>4567</v>
      </c>
      <c r="D3533" s="18" t="s">
        <v>4683</v>
      </c>
    </row>
    <row r="3534" spans="2:4" x14ac:dyDescent="0.3">
      <c r="B3534" s="14">
        <v>109134</v>
      </c>
      <c r="C3534" s="15" t="s">
        <v>4574</v>
      </c>
      <c r="D3534" s="18" t="s">
        <v>4683</v>
      </c>
    </row>
    <row r="3535" spans="2:4" x14ac:dyDescent="0.3">
      <c r="B3535" s="14">
        <v>109135</v>
      </c>
      <c r="C3535" s="15" t="s">
        <v>4575</v>
      </c>
      <c r="D3535" s="18" t="s">
        <v>4683</v>
      </c>
    </row>
    <row r="3536" spans="2:4" x14ac:dyDescent="0.3">
      <c r="B3536" s="14">
        <v>109136</v>
      </c>
      <c r="C3536" s="15" t="s">
        <v>4576</v>
      </c>
      <c r="D3536" s="18" t="s">
        <v>4683</v>
      </c>
    </row>
    <row r="3537" spans="2:4" x14ac:dyDescent="0.3">
      <c r="B3537" s="14">
        <v>109206</v>
      </c>
      <c r="C3537" s="15" t="s">
        <v>4629</v>
      </c>
      <c r="D3537" s="18" t="s">
        <v>4683</v>
      </c>
    </row>
    <row r="3538" spans="2:4" x14ac:dyDescent="0.3">
      <c r="B3538" s="14">
        <v>109207</v>
      </c>
      <c r="C3538" s="15" t="s">
        <v>4630</v>
      </c>
      <c r="D3538" s="18" t="s">
        <v>4683</v>
      </c>
    </row>
    <row r="3539" spans="2:4" x14ac:dyDescent="0.3">
      <c r="B3539" s="14">
        <v>109213</v>
      </c>
      <c r="C3539" s="15" t="s">
        <v>4635</v>
      </c>
      <c r="D3539" s="18" t="s">
        <v>4683</v>
      </c>
    </row>
    <row r="3540" spans="2:4" x14ac:dyDescent="0.3">
      <c r="B3540" s="14">
        <v>141132</v>
      </c>
      <c r="C3540" s="15" t="s">
        <v>4970</v>
      </c>
      <c r="D3540" s="18" t="s">
        <v>4683</v>
      </c>
    </row>
    <row r="3541" spans="2:4" x14ac:dyDescent="0.3">
      <c r="B3541" s="14">
        <v>109765</v>
      </c>
      <c r="C3541" s="15" t="s">
        <v>4967</v>
      </c>
      <c r="D3541" s="18" t="s">
        <v>4683</v>
      </c>
    </row>
    <row r="3542" spans="2:4" x14ac:dyDescent="0.3">
      <c r="B3542" s="14">
        <v>101479</v>
      </c>
      <c r="C3542" s="15" t="s">
        <v>636</v>
      </c>
      <c r="D3542" s="18" t="s">
        <v>4683</v>
      </c>
    </row>
    <row r="3543" spans="2:4" x14ac:dyDescent="0.3">
      <c r="B3543" s="14">
        <v>101513</v>
      </c>
      <c r="C3543" s="15" t="s">
        <v>667</v>
      </c>
      <c r="D3543" s="18" t="s">
        <v>4683</v>
      </c>
    </row>
    <row r="3544" spans="2:4" x14ac:dyDescent="0.3">
      <c r="B3544" s="14">
        <v>101511</v>
      </c>
      <c r="C3544" s="15" t="s">
        <v>665</v>
      </c>
      <c r="D3544" s="18" t="s">
        <v>4683</v>
      </c>
    </row>
    <row r="3545" spans="2:4" x14ac:dyDescent="0.3">
      <c r="B3545" s="14">
        <v>101515</v>
      </c>
      <c r="C3545" s="15" t="s">
        <v>669</v>
      </c>
      <c r="D3545" s="18" t="s">
        <v>4683</v>
      </c>
    </row>
    <row r="3546" spans="2:4" x14ac:dyDescent="0.3">
      <c r="B3546" s="14">
        <v>101517</v>
      </c>
      <c r="C3546" s="15" t="s">
        <v>671</v>
      </c>
      <c r="D3546" s="18" t="s">
        <v>4683</v>
      </c>
    </row>
    <row r="3547" spans="2:4" x14ac:dyDescent="0.3">
      <c r="B3547" s="14">
        <v>101521</v>
      </c>
      <c r="C3547" s="15" t="s">
        <v>675</v>
      </c>
      <c r="D3547" s="18" t="s">
        <v>4683</v>
      </c>
    </row>
    <row r="3548" spans="2:4" x14ac:dyDescent="0.3">
      <c r="B3548" s="14">
        <v>101519</v>
      </c>
      <c r="C3548" s="15" t="s">
        <v>673</v>
      </c>
      <c r="D3548" s="18" t="s">
        <v>4683</v>
      </c>
    </row>
    <row r="3549" spans="2:4" x14ac:dyDescent="0.3">
      <c r="B3549" s="14">
        <v>101524</v>
      </c>
      <c r="C3549" s="15" t="s">
        <v>677</v>
      </c>
      <c r="D3549" s="18" t="s">
        <v>4683</v>
      </c>
    </row>
    <row r="3550" spans="2:4" x14ac:dyDescent="0.3">
      <c r="B3550" s="14">
        <v>101526</v>
      </c>
      <c r="C3550" s="15" t="s">
        <v>679</v>
      </c>
      <c r="D3550" s="18" t="s">
        <v>4683</v>
      </c>
    </row>
    <row r="3551" spans="2:4" x14ac:dyDescent="0.3">
      <c r="B3551" s="14">
        <v>101530</v>
      </c>
      <c r="C3551" s="15" t="s">
        <v>683</v>
      </c>
      <c r="D3551" s="18" t="s">
        <v>4683</v>
      </c>
    </row>
    <row r="3552" spans="2:4" x14ac:dyDescent="0.3">
      <c r="B3552" s="14">
        <v>101528</v>
      </c>
      <c r="C3552" s="15" t="s">
        <v>681</v>
      </c>
      <c r="D3552" s="18" t="s">
        <v>4683</v>
      </c>
    </row>
    <row r="3553" spans="2:4" x14ac:dyDescent="0.3">
      <c r="B3553" s="14">
        <v>101538</v>
      </c>
      <c r="C3553" s="15" t="s">
        <v>689</v>
      </c>
      <c r="D3553" s="18" t="s">
        <v>4683</v>
      </c>
    </row>
    <row r="3554" spans="2:4" x14ac:dyDescent="0.3">
      <c r="B3554" s="14">
        <v>101536</v>
      </c>
      <c r="C3554" s="15" t="s">
        <v>687</v>
      </c>
      <c r="D3554" s="18" t="s">
        <v>4683</v>
      </c>
    </row>
    <row r="3555" spans="2:4" x14ac:dyDescent="0.3">
      <c r="B3555" s="14">
        <v>101540</v>
      </c>
      <c r="C3555" s="15" t="s">
        <v>691</v>
      </c>
      <c r="D3555" s="18" t="s">
        <v>4683</v>
      </c>
    </row>
    <row r="3556" spans="2:4" x14ac:dyDescent="0.3">
      <c r="B3556" s="14">
        <v>101473</v>
      </c>
      <c r="C3556" s="15" t="s">
        <v>633</v>
      </c>
      <c r="D3556" s="18" t="s">
        <v>4683</v>
      </c>
    </row>
    <row r="3557" spans="2:4" x14ac:dyDescent="0.3">
      <c r="B3557" s="14">
        <v>101547</v>
      </c>
      <c r="C3557" s="15" t="s">
        <v>696</v>
      </c>
      <c r="D3557" s="18" t="s">
        <v>4683</v>
      </c>
    </row>
    <row r="3558" spans="2:4" x14ac:dyDescent="0.3">
      <c r="B3558" s="14">
        <v>101545</v>
      </c>
      <c r="C3558" s="15" t="s">
        <v>694</v>
      </c>
      <c r="D3558" s="18" t="s">
        <v>4683</v>
      </c>
    </row>
    <row r="3559" spans="2:4" x14ac:dyDescent="0.3">
      <c r="B3559" s="14">
        <v>101549</v>
      </c>
      <c r="C3559" s="15" t="s">
        <v>698</v>
      </c>
      <c r="D3559" s="18" t="s">
        <v>4683</v>
      </c>
    </row>
    <row r="3560" spans="2:4" x14ac:dyDescent="0.3">
      <c r="B3560" s="14">
        <v>104333</v>
      </c>
      <c r="C3560" s="15" t="s">
        <v>1911</v>
      </c>
      <c r="D3560" s="18" t="s">
        <v>4683</v>
      </c>
    </row>
    <row r="3561" spans="2:4" x14ac:dyDescent="0.3">
      <c r="B3561" s="14">
        <v>101552</v>
      </c>
      <c r="C3561" s="15" t="s">
        <v>701</v>
      </c>
      <c r="D3561" s="18" t="s">
        <v>4683</v>
      </c>
    </row>
    <row r="3562" spans="2:4" x14ac:dyDescent="0.3">
      <c r="B3562" s="14">
        <v>101556</v>
      </c>
      <c r="C3562" s="15" t="s">
        <v>705</v>
      </c>
      <c r="D3562" s="18" t="s">
        <v>4683</v>
      </c>
    </row>
    <row r="3563" spans="2:4" x14ac:dyDescent="0.3">
      <c r="B3563" s="14">
        <v>101558</v>
      </c>
      <c r="C3563" s="15" t="s">
        <v>707</v>
      </c>
      <c r="D3563" s="18" t="s">
        <v>4683</v>
      </c>
    </row>
    <row r="3564" spans="2:4" x14ac:dyDescent="0.3">
      <c r="B3564" s="14">
        <v>101562</v>
      </c>
      <c r="C3564" s="15" t="s">
        <v>711</v>
      </c>
      <c r="D3564" s="18" t="s">
        <v>4683</v>
      </c>
    </row>
    <row r="3565" spans="2:4" x14ac:dyDescent="0.3">
      <c r="B3565" s="14">
        <v>101560</v>
      </c>
      <c r="C3565" s="15" t="s">
        <v>709</v>
      </c>
      <c r="D3565" s="18" t="s">
        <v>4683</v>
      </c>
    </row>
    <row r="3566" spans="2:4" x14ac:dyDescent="0.3">
      <c r="B3566" s="14">
        <v>101564</v>
      </c>
      <c r="C3566" s="15" t="s">
        <v>713</v>
      </c>
      <c r="D3566" s="18" t="s">
        <v>4683</v>
      </c>
    </row>
    <row r="3567" spans="2:4" x14ac:dyDescent="0.3">
      <c r="B3567" s="14">
        <v>101570</v>
      </c>
      <c r="C3567" s="15" t="s">
        <v>717</v>
      </c>
      <c r="D3567" s="18" t="s">
        <v>4683</v>
      </c>
    </row>
    <row r="3568" spans="2:4" x14ac:dyDescent="0.3">
      <c r="B3568" s="14">
        <v>101568</v>
      </c>
      <c r="C3568" s="15" t="s">
        <v>715</v>
      </c>
      <c r="D3568" s="18" t="s">
        <v>4683</v>
      </c>
    </row>
    <row r="3569" spans="2:4" x14ac:dyDescent="0.3">
      <c r="B3569" s="14">
        <v>101579</v>
      </c>
      <c r="C3569" s="15" t="s">
        <v>722</v>
      </c>
      <c r="D3569" s="18" t="s">
        <v>4683</v>
      </c>
    </row>
    <row r="3570" spans="2:4" x14ac:dyDescent="0.3">
      <c r="B3570" s="14">
        <v>101577</v>
      </c>
      <c r="C3570" s="15" t="s">
        <v>720</v>
      </c>
      <c r="D3570" s="18" t="s">
        <v>4683</v>
      </c>
    </row>
    <row r="3571" spans="2:4" x14ac:dyDescent="0.3">
      <c r="B3571" s="14">
        <v>101590</v>
      </c>
      <c r="C3571" s="15" t="s">
        <v>727</v>
      </c>
      <c r="D3571" s="18" t="s">
        <v>4683</v>
      </c>
    </row>
    <row r="3572" spans="2:4" x14ac:dyDescent="0.3">
      <c r="B3572" s="14">
        <v>101588</v>
      </c>
      <c r="C3572" s="15" t="s">
        <v>725</v>
      </c>
      <c r="D3572" s="18" t="s">
        <v>4683</v>
      </c>
    </row>
    <row r="3573" spans="2:4" x14ac:dyDescent="0.3">
      <c r="B3573" s="14">
        <v>101592</v>
      </c>
      <c r="C3573" s="15" t="s">
        <v>728</v>
      </c>
      <c r="D3573" s="18" t="s">
        <v>4683</v>
      </c>
    </row>
    <row r="3574" spans="2:4" x14ac:dyDescent="0.3">
      <c r="B3574" s="14">
        <v>101483</v>
      </c>
      <c r="C3574" s="15" t="s">
        <v>640</v>
      </c>
      <c r="D3574" s="18" t="s">
        <v>4683</v>
      </c>
    </row>
    <row r="3575" spans="2:4" x14ac:dyDescent="0.3">
      <c r="B3575" s="14">
        <v>101481</v>
      </c>
      <c r="C3575" s="15" t="s">
        <v>638</v>
      </c>
      <c r="D3575" s="18" t="s">
        <v>4683</v>
      </c>
    </row>
    <row r="3576" spans="2:4" x14ac:dyDescent="0.3">
      <c r="B3576" s="14">
        <v>101485</v>
      </c>
      <c r="C3576" s="15" t="s">
        <v>642</v>
      </c>
      <c r="D3576" s="18" t="s">
        <v>4683</v>
      </c>
    </row>
    <row r="3577" spans="2:4" x14ac:dyDescent="0.3">
      <c r="B3577" s="14">
        <v>101487</v>
      </c>
      <c r="C3577" s="15" t="s">
        <v>644</v>
      </c>
      <c r="D3577" s="18" t="s">
        <v>4683</v>
      </c>
    </row>
    <row r="3578" spans="2:4" x14ac:dyDescent="0.3">
      <c r="B3578" s="14">
        <v>101491</v>
      </c>
      <c r="C3578" s="15" t="s">
        <v>646</v>
      </c>
      <c r="D3578" s="18" t="s">
        <v>4683</v>
      </c>
    </row>
    <row r="3579" spans="2:4" x14ac:dyDescent="0.3">
      <c r="B3579" s="14">
        <v>101493</v>
      </c>
      <c r="C3579" s="15" t="s">
        <v>647</v>
      </c>
      <c r="D3579" s="18" t="s">
        <v>4683</v>
      </c>
    </row>
    <row r="3580" spans="2:4" x14ac:dyDescent="0.3">
      <c r="B3580" s="14">
        <v>101600</v>
      </c>
      <c r="C3580" s="15" t="s">
        <v>735</v>
      </c>
      <c r="D3580" s="18" t="s">
        <v>4683</v>
      </c>
    </row>
    <row r="3581" spans="2:4" x14ac:dyDescent="0.3">
      <c r="B3581" s="14">
        <v>101598</v>
      </c>
      <c r="C3581" s="15" t="s">
        <v>733</v>
      </c>
      <c r="D3581" s="18" t="s">
        <v>4683</v>
      </c>
    </row>
    <row r="3582" spans="2:4" x14ac:dyDescent="0.3">
      <c r="B3582" s="14">
        <v>101604</v>
      </c>
      <c r="C3582" s="15" t="s">
        <v>738</v>
      </c>
      <c r="D3582" s="18" t="s">
        <v>4683</v>
      </c>
    </row>
    <row r="3583" spans="2:4" x14ac:dyDescent="0.3">
      <c r="B3583" s="14">
        <v>101596</v>
      </c>
      <c r="C3583" s="15" t="s">
        <v>731</v>
      </c>
      <c r="D3583" s="18" t="s">
        <v>4683</v>
      </c>
    </row>
    <row r="3584" spans="2:4" x14ac:dyDescent="0.3">
      <c r="B3584" s="14">
        <v>101497</v>
      </c>
      <c r="C3584" s="15" t="s">
        <v>651</v>
      </c>
      <c r="D3584" s="18" t="s">
        <v>4683</v>
      </c>
    </row>
    <row r="3585" spans="2:4" x14ac:dyDescent="0.3">
      <c r="B3585" s="14">
        <v>101495</v>
      </c>
      <c r="C3585" s="15" t="s">
        <v>649</v>
      </c>
      <c r="D3585" s="18" t="s">
        <v>4683</v>
      </c>
    </row>
    <row r="3586" spans="2:4" x14ac:dyDescent="0.3">
      <c r="B3586" s="14">
        <v>101499</v>
      </c>
      <c r="C3586" s="15" t="s">
        <v>653</v>
      </c>
      <c r="D3586" s="18" t="s">
        <v>4683</v>
      </c>
    </row>
    <row r="3587" spans="2:4" x14ac:dyDescent="0.3">
      <c r="B3587" s="14">
        <v>101501</v>
      </c>
      <c r="C3587" s="15" t="s">
        <v>655</v>
      </c>
      <c r="D3587" s="18" t="s">
        <v>4683</v>
      </c>
    </row>
    <row r="3588" spans="2:4" x14ac:dyDescent="0.3">
      <c r="B3588" s="14">
        <v>101505</v>
      </c>
      <c r="C3588" s="15" t="s">
        <v>659</v>
      </c>
      <c r="D3588" s="18" t="s">
        <v>4683</v>
      </c>
    </row>
    <row r="3589" spans="2:4" x14ac:dyDescent="0.3">
      <c r="B3589" s="14">
        <v>101503</v>
      </c>
      <c r="C3589" s="15" t="s">
        <v>657</v>
      </c>
      <c r="D3589" s="18" t="s">
        <v>4683</v>
      </c>
    </row>
    <row r="3590" spans="2:4" x14ac:dyDescent="0.3">
      <c r="B3590" s="14">
        <v>101507</v>
      </c>
      <c r="C3590" s="15" t="s">
        <v>661</v>
      </c>
      <c r="D3590" s="18" t="s">
        <v>4683</v>
      </c>
    </row>
    <row r="3591" spans="2:4" x14ac:dyDescent="0.3">
      <c r="B3591" s="14">
        <v>101509</v>
      </c>
      <c r="C3591" s="15" t="s">
        <v>663</v>
      </c>
      <c r="D3591" s="18" t="s">
        <v>4683</v>
      </c>
    </row>
    <row r="3592" spans="2:4" x14ac:dyDescent="0.3">
      <c r="B3592" s="14">
        <v>109261</v>
      </c>
      <c r="C3592" s="15" t="s">
        <v>4921</v>
      </c>
      <c r="D3592" s="18" t="s">
        <v>4683</v>
      </c>
    </row>
    <row r="3593" spans="2:4" x14ac:dyDescent="0.3">
      <c r="B3593" s="14">
        <v>109286</v>
      </c>
      <c r="C3593" s="15" t="s">
        <v>4925</v>
      </c>
      <c r="D3593" s="18" t="s">
        <v>4683</v>
      </c>
    </row>
    <row r="3594" spans="2:4" x14ac:dyDescent="0.3">
      <c r="B3594" s="14">
        <v>109310</v>
      </c>
      <c r="C3594" s="15" t="s">
        <v>5083</v>
      </c>
      <c r="D3594" s="18" t="s">
        <v>4683</v>
      </c>
    </row>
    <row r="3595" spans="2:4" x14ac:dyDescent="0.3">
      <c r="B3595" s="14">
        <v>101680</v>
      </c>
      <c r="C3595" s="15" t="s">
        <v>767</v>
      </c>
      <c r="D3595" s="18" t="s">
        <v>4683</v>
      </c>
    </row>
    <row r="3596" spans="2:4" x14ac:dyDescent="0.3">
      <c r="B3596" s="14">
        <v>110870</v>
      </c>
      <c r="C3596" s="14" t="s">
        <v>5373</v>
      </c>
      <c r="D3596" s="18" t="s">
        <v>4683</v>
      </c>
    </row>
    <row r="3597" spans="2:4" x14ac:dyDescent="0.3">
      <c r="B3597" s="14">
        <v>200594</v>
      </c>
      <c r="C3597" s="15" t="s">
        <v>5145</v>
      </c>
      <c r="D3597" s="18" t="s">
        <v>4683</v>
      </c>
    </row>
    <row r="3598" spans="2:4" x14ac:dyDescent="0.3">
      <c r="B3598" s="14">
        <v>200960</v>
      </c>
      <c r="C3598" s="15" t="s">
        <v>3599</v>
      </c>
      <c r="D3598" s="18" t="s">
        <v>4683</v>
      </c>
    </row>
    <row r="3599" spans="2:4" x14ac:dyDescent="0.3">
      <c r="B3599" s="14">
        <v>105080</v>
      </c>
      <c r="C3599" s="15" t="s">
        <v>2483</v>
      </c>
      <c r="D3599" s="18" t="s">
        <v>4683</v>
      </c>
    </row>
    <row r="3600" spans="2:4" x14ac:dyDescent="0.3">
      <c r="B3600" s="14">
        <v>103446</v>
      </c>
      <c r="C3600" s="15" t="s">
        <v>4721</v>
      </c>
      <c r="D3600" s="18" t="s">
        <v>4683</v>
      </c>
    </row>
    <row r="3601" spans="2:4" x14ac:dyDescent="0.3">
      <c r="B3601" s="14">
        <v>103456</v>
      </c>
      <c r="C3601" s="15" t="s">
        <v>4701</v>
      </c>
      <c r="D3601" s="18" t="s">
        <v>4683</v>
      </c>
    </row>
    <row r="3602" spans="2:4" x14ac:dyDescent="0.3">
      <c r="B3602" s="14">
        <v>101543</v>
      </c>
      <c r="C3602" s="15" t="s">
        <v>692</v>
      </c>
      <c r="D3602" s="18" t="s">
        <v>4683</v>
      </c>
    </row>
    <row r="3603" spans="2:4" x14ac:dyDescent="0.3">
      <c r="B3603" s="14">
        <v>200352</v>
      </c>
      <c r="C3603" s="15" t="s">
        <v>3432</v>
      </c>
      <c r="D3603" s="18" t="s">
        <v>4683</v>
      </c>
    </row>
    <row r="3604" spans="2:4" x14ac:dyDescent="0.3">
      <c r="B3604" s="14">
        <v>700086</v>
      </c>
      <c r="C3604" s="15" t="s">
        <v>4984</v>
      </c>
      <c r="D3604" s="18" t="s">
        <v>4697</v>
      </c>
    </row>
    <row r="3605" spans="2:4" x14ac:dyDescent="0.3">
      <c r="B3605" s="14">
        <v>200142</v>
      </c>
      <c r="C3605" s="15" t="s">
        <v>3324</v>
      </c>
      <c r="D3605" s="18" t="s">
        <v>4683</v>
      </c>
    </row>
    <row r="3606" spans="2:4" x14ac:dyDescent="0.3">
      <c r="B3606" s="14">
        <v>200985</v>
      </c>
      <c r="C3606" s="15" t="s">
        <v>3619</v>
      </c>
      <c r="D3606" s="18" t="s">
        <v>4683</v>
      </c>
    </row>
    <row r="3607" spans="2:4" x14ac:dyDescent="0.3">
      <c r="B3607" s="14">
        <v>109026</v>
      </c>
      <c r="C3607" s="15" t="s">
        <v>4503</v>
      </c>
      <c r="D3607" s="18" t="s">
        <v>4683</v>
      </c>
    </row>
    <row r="3608" spans="2:4" x14ac:dyDescent="0.3">
      <c r="B3608" s="14">
        <v>200357</v>
      </c>
      <c r="C3608" s="15" t="s">
        <v>3436</v>
      </c>
      <c r="D3608" s="18" t="s">
        <v>4683</v>
      </c>
    </row>
    <row r="3609" spans="2:4" x14ac:dyDescent="0.3">
      <c r="B3609" s="14">
        <v>109027</v>
      </c>
      <c r="C3609" s="15" t="s">
        <v>4504</v>
      </c>
      <c r="D3609" s="18" t="s">
        <v>4683</v>
      </c>
    </row>
    <row r="3610" spans="2:4" x14ac:dyDescent="0.3">
      <c r="B3610" s="14">
        <v>109137</v>
      </c>
      <c r="C3610" s="15" t="s">
        <v>4577</v>
      </c>
      <c r="D3610" s="18" t="s">
        <v>4683</v>
      </c>
    </row>
    <row r="3611" spans="2:4" x14ac:dyDescent="0.3">
      <c r="B3611" s="14">
        <v>500194</v>
      </c>
      <c r="C3611" s="15" t="s">
        <v>4186</v>
      </c>
      <c r="D3611" s="18" t="s">
        <v>4683</v>
      </c>
    </row>
    <row r="3612" spans="2:4" x14ac:dyDescent="0.3">
      <c r="B3612" s="14">
        <v>105999</v>
      </c>
      <c r="C3612" s="15" t="s">
        <v>3196</v>
      </c>
      <c r="D3612" s="18" t="s">
        <v>4683</v>
      </c>
    </row>
    <row r="3613" spans="2:4" x14ac:dyDescent="0.3">
      <c r="B3613" s="14">
        <v>109600</v>
      </c>
      <c r="C3613" s="15" t="s">
        <v>5041</v>
      </c>
      <c r="D3613" s="18" t="s">
        <v>4683</v>
      </c>
    </row>
    <row r="3614" spans="2:4" x14ac:dyDescent="0.3">
      <c r="B3614" s="14">
        <v>106046</v>
      </c>
      <c r="C3614" s="15" t="s">
        <v>3231</v>
      </c>
      <c r="D3614" s="18" t="s">
        <v>4683</v>
      </c>
    </row>
    <row r="3615" spans="2:4" x14ac:dyDescent="0.3">
      <c r="B3615" s="14">
        <v>108897</v>
      </c>
      <c r="C3615" s="15" t="s">
        <v>3274</v>
      </c>
      <c r="D3615" s="18" t="s">
        <v>4683</v>
      </c>
    </row>
    <row r="3616" spans="2:4" x14ac:dyDescent="0.3">
      <c r="B3616" s="14">
        <v>201006</v>
      </c>
      <c r="C3616" s="15" t="s">
        <v>3630</v>
      </c>
      <c r="D3616" s="18" t="s">
        <v>4683</v>
      </c>
    </row>
    <row r="3617" spans="2:4" x14ac:dyDescent="0.3">
      <c r="B3617" s="14">
        <v>500174</v>
      </c>
      <c r="C3617" s="15" t="s">
        <v>4169</v>
      </c>
      <c r="D3617" s="18" t="s">
        <v>4683</v>
      </c>
    </row>
    <row r="3618" spans="2:4" x14ac:dyDescent="0.3">
      <c r="B3618" s="14">
        <v>500175</v>
      </c>
      <c r="C3618" s="15" t="s">
        <v>4170</v>
      </c>
      <c r="D3618" s="18" t="s">
        <v>4683</v>
      </c>
    </row>
    <row r="3619" spans="2:4" x14ac:dyDescent="0.3">
      <c r="B3619" s="14">
        <v>500173</v>
      </c>
      <c r="C3619" s="15" t="s">
        <v>4168</v>
      </c>
      <c r="D3619" s="18" t="s">
        <v>4683</v>
      </c>
    </row>
    <row r="3620" spans="2:4" x14ac:dyDescent="0.3">
      <c r="B3620" s="14">
        <v>500169</v>
      </c>
      <c r="C3620" s="15" t="s">
        <v>4165</v>
      </c>
      <c r="D3620" s="18" t="s">
        <v>4683</v>
      </c>
    </row>
    <row r="3621" spans="2:4" x14ac:dyDescent="0.3">
      <c r="B3621" s="14">
        <v>500168</v>
      </c>
      <c r="C3621" s="15" t="s">
        <v>4164</v>
      </c>
      <c r="D3621" s="18" t="s">
        <v>4683</v>
      </c>
    </row>
    <row r="3622" spans="2:4" x14ac:dyDescent="0.3">
      <c r="B3622" s="14">
        <v>500171</v>
      </c>
      <c r="C3622" s="15" t="s">
        <v>5155</v>
      </c>
      <c r="D3622" s="18" t="s">
        <v>4683</v>
      </c>
    </row>
    <row r="3623" spans="2:4" x14ac:dyDescent="0.3">
      <c r="B3623" s="14">
        <v>500170</v>
      </c>
      <c r="C3623" s="15" t="s">
        <v>4166</v>
      </c>
      <c r="D3623" s="18" t="s">
        <v>4683</v>
      </c>
    </row>
    <row r="3624" spans="2:4" x14ac:dyDescent="0.3">
      <c r="B3624" s="14">
        <v>109632</v>
      </c>
      <c r="C3624" s="15" t="s">
        <v>4847</v>
      </c>
      <c r="D3624" s="18" t="s">
        <v>4683</v>
      </c>
    </row>
    <row r="3625" spans="2:4" x14ac:dyDescent="0.3">
      <c r="B3625" s="14">
        <v>500172</v>
      </c>
      <c r="C3625" s="15" t="s">
        <v>4167</v>
      </c>
      <c r="D3625" s="18" t="s">
        <v>4683</v>
      </c>
    </row>
    <row r="3626" spans="2:4" x14ac:dyDescent="0.3">
      <c r="B3626" s="14">
        <v>500167</v>
      </c>
      <c r="C3626" s="15" t="s">
        <v>4163</v>
      </c>
      <c r="D3626" s="18" t="s">
        <v>4683</v>
      </c>
    </row>
    <row r="3627" spans="2:4" x14ac:dyDescent="0.3">
      <c r="B3627" s="14">
        <v>500166</v>
      </c>
      <c r="C3627" s="15" t="s">
        <v>4162</v>
      </c>
      <c r="D3627" s="18" t="s">
        <v>4683</v>
      </c>
    </row>
    <row r="3628" spans="2:4" x14ac:dyDescent="0.3">
      <c r="B3628" s="14">
        <v>500249</v>
      </c>
      <c r="C3628" s="15" t="s">
        <v>4228</v>
      </c>
      <c r="D3628" s="18" t="s">
        <v>4683</v>
      </c>
    </row>
    <row r="3629" spans="2:4" x14ac:dyDescent="0.3">
      <c r="B3629" s="14">
        <v>500278</v>
      </c>
      <c r="C3629" s="15" t="s">
        <v>5162</v>
      </c>
      <c r="D3629" s="18" t="s">
        <v>4683</v>
      </c>
    </row>
    <row r="3630" spans="2:4" x14ac:dyDescent="0.3">
      <c r="B3630" s="14">
        <v>500189</v>
      </c>
      <c r="C3630" s="15" t="s">
        <v>4181</v>
      </c>
      <c r="D3630" s="18" t="s">
        <v>4683</v>
      </c>
    </row>
    <row r="3631" spans="2:4" x14ac:dyDescent="0.3">
      <c r="B3631" s="14">
        <v>104289</v>
      </c>
      <c r="C3631" s="15" t="s">
        <v>1875</v>
      </c>
      <c r="D3631" s="18" t="s">
        <v>4693</v>
      </c>
    </row>
    <row r="3632" spans="2:4" x14ac:dyDescent="0.3">
      <c r="B3632" s="14">
        <v>103455</v>
      </c>
      <c r="C3632" s="15" t="s">
        <v>1508</v>
      </c>
      <c r="D3632" s="18" t="s">
        <v>4683</v>
      </c>
    </row>
    <row r="3633" spans="2:4" x14ac:dyDescent="0.3">
      <c r="B3633" s="14">
        <v>100001</v>
      </c>
      <c r="C3633" s="15" t="s">
        <v>5</v>
      </c>
      <c r="D3633" s="18" t="s">
        <v>4683</v>
      </c>
    </row>
    <row r="3634" spans="2:4" x14ac:dyDescent="0.3">
      <c r="B3634" s="32">
        <v>100001</v>
      </c>
      <c r="C3634" s="33" t="s">
        <v>5</v>
      </c>
      <c r="D3634" s="18" t="s">
        <v>4683</v>
      </c>
    </row>
    <row r="3635" spans="2:4" x14ac:dyDescent="0.3">
      <c r="B3635" s="14">
        <v>105996</v>
      </c>
      <c r="C3635" s="15" t="s">
        <v>3193</v>
      </c>
      <c r="D3635" s="18" t="s">
        <v>4683</v>
      </c>
    </row>
    <row r="3636" spans="2:4" x14ac:dyDescent="0.3">
      <c r="B3636" s="14">
        <v>102767</v>
      </c>
      <c r="C3636" s="15" t="s">
        <v>1246</v>
      </c>
      <c r="D3636" s="18" t="s">
        <v>4683</v>
      </c>
    </row>
    <row r="3637" spans="2:4" x14ac:dyDescent="0.3">
      <c r="B3637" s="14">
        <v>100255</v>
      </c>
      <c r="C3637" s="15" t="s">
        <v>172</v>
      </c>
      <c r="D3637" s="18" t="s">
        <v>4683</v>
      </c>
    </row>
    <row r="3638" spans="2:4" x14ac:dyDescent="0.3">
      <c r="B3638" s="14">
        <v>109630</v>
      </c>
      <c r="C3638" s="14" t="s">
        <v>5375</v>
      </c>
      <c r="D3638" s="18" t="s">
        <v>4683</v>
      </c>
    </row>
    <row r="3639" spans="2:4" x14ac:dyDescent="0.3">
      <c r="B3639" s="14">
        <v>105038</v>
      </c>
      <c r="C3639" s="15" t="s">
        <v>2448</v>
      </c>
      <c r="D3639" s="18" t="s">
        <v>4683</v>
      </c>
    </row>
    <row r="3640" spans="2:4" x14ac:dyDescent="0.3">
      <c r="B3640" s="14">
        <v>105037</v>
      </c>
      <c r="C3640" s="15" t="s">
        <v>2447</v>
      </c>
      <c r="D3640" s="18" t="s">
        <v>4683</v>
      </c>
    </row>
    <row r="3641" spans="2:4" x14ac:dyDescent="0.3">
      <c r="B3641" s="14">
        <v>105039</v>
      </c>
      <c r="C3641" s="15" t="s">
        <v>2449</v>
      </c>
      <c r="D3641" s="18" t="s">
        <v>4683</v>
      </c>
    </row>
    <row r="3642" spans="2:4" x14ac:dyDescent="0.3">
      <c r="B3642" s="14">
        <v>105042</v>
      </c>
      <c r="C3642" s="15" t="s">
        <v>2451</v>
      </c>
      <c r="D3642" s="18" t="s">
        <v>4693</v>
      </c>
    </row>
    <row r="3643" spans="2:4" x14ac:dyDescent="0.3">
      <c r="B3643" s="14">
        <v>200855</v>
      </c>
      <c r="C3643" s="15" t="s">
        <v>3524</v>
      </c>
      <c r="D3643" s="18" t="s">
        <v>4683</v>
      </c>
    </row>
    <row r="3644" spans="2:4" x14ac:dyDescent="0.3">
      <c r="B3644" s="14">
        <v>200028</v>
      </c>
      <c r="C3644" s="15" t="s">
        <v>3283</v>
      </c>
      <c r="D3644" s="18" t="s">
        <v>4683</v>
      </c>
    </row>
    <row r="3645" spans="2:4" x14ac:dyDescent="0.3">
      <c r="B3645" s="14">
        <v>200029</v>
      </c>
      <c r="C3645" s="15" t="s">
        <v>3284</v>
      </c>
      <c r="D3645" s="18" t="s">
        <v>4683</v>
      </c>
    </row>
    <row r="3646" spans="2:4" x14ac:dyDescent="0.3">
      <c r="B3646" s="14">
        <v>200030</v>
      </c>
      <c r="C3646" s="15" t="s">
        <v>3285</v>
      </c>
      <c r="D3646" s="18" t="s">
        <v>4683</v>
      </c>
    </row>
    <row r="3647" spans="2:4" x14ac:dyDescent="0.3">
      <c r="B3647" s="14">
        <v>500124</v>
      </c>
      <c r="C3647" s="15" t="s">
        <v>4137</v>
      </c>
      <c r="D3647" s="18" t="s">
        <v>4685</v>
      </c>
    </row>
    <row r="3648" spans="2:4" x14ac:dyDescent="0.3">
      <c r="B3648" s="14">
        <v>500125</v>
      </c>
      <c r="C3648" s="15" t="s">
        <v>4138</v>
      </c>
      <c r="D3648" s="18" t="s">
        <v>4685</v>
      </c>
    </row>
    <row r="3649" spans="2:4" x14ac:dyDescent="0.3">
      <c r="B3649" s="14">
        <v>500059</v>
      </c>
      <c r="C3649" s="15" t="s">
        <v>4109</v>
      </c>
      <c r="D3649" s="18" t="s">
        <v>4683</v>
      </c>
    </row>
    <row r="3650" spans="2:4" x14ac:dyDescent="0.3">
      <c r="B3650" s="14">
        <v>500060</v>
      </c>
      <c r="C3650" s="15" t="s">
        <v>4110</v>
      </c>
      <c r="D3650" s="18" t="s">
        <v>4683</v>
      </c>
    </row>
    <row r="3651" spans="2:4" x14ac:dyDescent="0.3">
      <c r="B3651" s="14">
        <v>500061</v>
      </c>
      <c r="C3651" s="15" t="s">
        <v>4111</v>
      </c>
      <c r="D3651" s="18" t="s">
        <v>4683</v>
      </c>
    </row>
    <row r="3652" spans="2:4" x14ac:dyDescent="0.3">
      <c r="B3652" s="14">
        <v>106085</v>
      </c>
      <c r="C3652" s="15" t="s">
        <v>3256</v>
      </c>
      <c r="D3652" s="18" t="s">
        <v>4683</v>
      </c>
    </row>
    <row r="3653" spans="2:4" x14ac:dyDescent="0.3">
      <c r="B3653" s="14">
        <v>103744</v>
      </c>
      <c r="C3653" s="15" t="s">
        <v>1627</v>
      </c>
      <c r="D3653" s="18" t="s">
        <v>4693</v>
      </c>
    </row>
    <row r="3654" spans="2:4" x14ac:dyDescent="0.3">
      <c r="B3654" s="14" t="s">
        <v>4322</v>
      </c>
      <c r="C3654" s="15" t="s">
        <v>1627</v>
      </c>
      <c r="D3654" s="18" t="s">
        <v>4693</v>
      </c>
    </row>
    <row r="3655" spans="2:4" x14ac:dyDescent="0.3">
      <c r="B3655" s="14">
        <v>103745</v>
      </c>
      <c r="C3655" s="15" t="s">
        <v>1628</v>
      </c>
      <c r="D3655" s="18" t="s">
        <v>4693</v>
      </c>
    </row>
    <row r="3656" spans="2:4" x14ac:dyDescent="0.3">
      <c r="B3656" s="14" t="s">
        <v>4323</v>
      </c>
      <c r="C3656" s="15" t="s">
        <v>1628</v>
      </c>
      <c r="D3656" s="18" t="s">
        <v>4693</v>
      </c>
    </row>
    <row r="3657" spans="2:4" x14ac:dyDescent="0.3">
      <c r="B3657" s="14">
        <v>103746</v>
      </c>
      <c r="C3657" s="15" t="s">
        <v>1629</v>
      </c>
      <c r="D3657" s="18" t="s">
        <v>4693</v>
      </c>
    </row>
    <row r="3658" spans="2:4" x14ac:dyDescent="0.3">
      <c r="B3658" s="14" t="s">
        <v>4324</v>
      </c>
      <c r="C3658" s="15" t="s">
        <v>1629</v>
      </c>
      <c r="D3658" s="18" t="s">
        <v>4693</v>
      </c>
    </row>
    <row r="3659" spans="2:4" x14ac:dyDescent="0.3">
      <c r="B3659" s="14" t="s">
        <v>4325</v>
      </c>
      <c r="C3659" s="15" t="s">
        <v>1630</v>
      </c>
      <c r="D3659" s="18" t="s">
        <v>4693</v>
      </c>
    </row>
    <row r="3660" spans="2:4" x14ac:dyDescent="0.3">
      <c r="B3660" s="14">
        <v>103747</v>
      </c>
      <c r="C3660" s="15" t="s">
        <v>1630</v>
      </c>
      <c r="D3660" s="18" t="s">
        <v>4693</v>
      </c>
    </row>
    <row r="3661" spans="2:4" x14ac:dyDescent="0.3">
      <c r="B3661" s="14">
        <v>103751</v>
      </c>
      <c r="C3661" s="15" t="s">
        <v>1634</v>
      </c>
      <c r="D3661" s="18" t="s">
        <v>4693</v>
      </c>
    </row>
    <row r="3662" spans="2:4" x14ac:dyDescent="0.3">
      <c r="B3662" s="14" t="s">
        <v>4327</v>
      </c>
      <c r="C3662" s="15" t="s">
        <v>1634</v>
      </c>
      <c r="D3662" s="18" t="s">
        <v>4693</v>
      </c>
    </row>
    <row r="3663" spans="2:4" x14ac:dyDescent="0.3">
      <c r="B3663" s="14">
        <v>103748</v>
      </c>
      <c r="C3663" s="15" t="s">
        <v>1631</v>
      </c>
      <c r="D3663" s="18" t="s">
        <v>4693</v>
      </c>
    </row>
    <row r="3664" spans="2:4" x14ac:dyDescent="0.3">
      <c r="B3664" s="14" t="s">
        <v>4328</v>
      </c>
      <c r="C3664" s="15" t="s">
        <v>1631</v>
      </c>
      <c r="D3664" s="18" t="s">
        <v>4693</v>
      </c>
    </row>
    <row r="3665" spans="2:4" x14ac:dyDescent="0.3">
      <c r="B3665" s="14">
        <v>103749</v>
      </c>
      <c r="C3665" s="15" t="s">
        <v>1632</v>
      </c>
      <c r="D3665" s="18" t="s">
        <v>4693</v>
      </c>
    </row>
    <row r="3666" spans="2:4" x14ac:dyDescent="0.3">
      <c r="B3666" s="14" t="s">
        <v>4329</v>
      </c>
      <c r="C3666" s="15" t="s">
        <v>1632</v>
      </c>
      <c r="D3666" s="18" t="s">
        <v>4693</v>
      </c>
    </row>
    <row r="3667" spans="2:4" x14ac:dyDescent="0.3">
      <c r="B3667" s="14">
        <v>103752</v>
      </c>
      <c r="C3667" s="15" t="s">
        <v>1635</v>
      </c>
      <c r="D3667" s="18" t="s">
        <v>4693</v>
      </c>
    </row>
    <row r="3668" spans="2:4" x14ac:dyDescent="0.3">
      <c r="B3668" s="14" t="s">
        <v>4330</v>
      </c>
      <c r="C3668" s="15" t="s">
        <v>1635</v>
      </c>
      <c r="D3668" s="18" t="s">
        <v>4693</v>
      </c>
    </row>
    <row r="3669" spans="2:4" x14ac:dyDescent="0.3">
      <c r="B3669" s="14" t="s">
        <v>4331</v>
      </c>
      <c r="C3669" s="15" t="s">
        <v>4332</v>
      </c>
      <c r="D3669" s="18" t="s">
        <v>4693</v>
      </c>
    </row>
    <row r="3670" spans="2:4" x14ac:dyDescent="0.3">
      <c r="B3670" s="14">
        <v>104546</v>
      </c>
      <c r="C3670" s="15" t="s">
        <v>2083</v>
      </c>
      <c r="D3670" s="18" t="s">
        <v>4693</v>
      </c>
    </row>
    <row r="3671" spans="2:4" x14ac:dyDescent="0.3">
      <c r="B3671" s="14">
        <v>104545</v>
      </c>
      <c r="C3671" s="15" t="s">
        <v>2082</v>
      </c>
      <c r="D3671" s="18" t="s">
        <v>4693</v>
      </c>
    </row>
    <row r="3672" spans="2:4" x14ac:dyDescent="0.3">
      <c r="B3672" s="14">
        <v>104544</v>
      </c>
      <c r="C3672" s="15" t="s">
        <v>2081</v>
      </c>
      <c r="D3672" s="18" t="s">
        <v>4693</v>
      </c>
    </row>
    <row r="3673" spans="2:4" x14ac:dyDescent="0.3">
      <c r="B3673" s="14">
        <v>104547</v>
      </c>
      <c r="C3673" s="15" t="s">
        <v>2084</v>
      </c>
      <c r="D3673" s="18" t="s">
        <v>4683</v>
      </c>
    </row>
    <row r="3674" spans="2:4" x14ac:dyDescent="0.3">
      <c r="B3674" s="14">
        <v>103960</v>
      </c>
      <c r="C3674" s="15" t="s">
        <v>1720</v>
      </c>
      <c r="D3674" s="18" t="s">
        <v>4693</v>
      </c>
    </row>
    <row r="3675" spans="2:4" x14ac:dyDescent="0.3">
      <c r="B3675" s="14" t="s">
        <v>4326</v>
      </c>
      <c r="C3675" s="15" t="s">
        <v>1720</v>
      </c>
      <c r="D3675" s="18" t="s">
        <v>4693</v>
      </c>
    </row>
    <row r="3676" spans="2:4" x14ac:dyDescent="0.3">
      <c r="B3676" s="14">
        <v>109189</v>
      </c>
      <c r="C3676" s="15" t="s">
        <v>4622</v>
      </c>
      <c r="D3676" s="18" t="s">
        <v>4693</v>
      </c>
    </row>
    <row r="3677" spans="2:4" x14ac:dyDescent="0.3">
      <c r="B3677" s="14">
        <v>300368</v>
      </c>
      <c r="C3677" s="15" t="s">
        <v>3824</v>
      </c>
      <c r="D3677" s="18" t="s">
        <v>4683</v>
      </c>
    </row>
    <row r="3678" spans="2:4" x14ac:dyDescent="0.3">
      <c r="B3678" s="14">
        <v>300370</v>
      </c>
      <c r="C3678" s="15" t="s">
        <v>3825</v>
      </c>
      <c r="D3678" s="18" t="s">
        <v>4683</v>
      </c>
    </row>
    <row r="3679" spans="2:4" x14ac:dyDescent="0.3">
      <c r="B3679" s="14">
        <v>300372</v>
      </c>
      <c r="C3679" s="15" t="s">
        <v>3826</v>
      </c>
      <c r="D3679" s="18" t="s">
        <v>4683</v>
      </c>
    </row>
    <row r="3680" spans="2:4" x14ac:dyDescent="0.3">
      <c r="B3680" s="14">
        <v>300492</v>
      </c>
      <c r="C3680" s="15" t="s">
        <v>3866</v>
      </c>
      <c r="D3680" s="18" t="s">
        <v>4683</v>
      </c>
    </row>
    <row r="3681" spans="2:4" x14ac:dyDescent="0.3">
      <c r="B3681" s="14">
        <v>300493</v>
      </c>
      <c r="C3681" s="15" t="s">
        <v>3867</v>
      </c>
      <c r="D3681" s="18" t="s">
        <v>4683</v>
      </c>
    </row>
    <row r="3682" spans="2:4" x14ac:dyDescent="0.3">
      <c r="B3682" s="14">
        <v>300716</v>
      </c>
      <c r="C3682" s="15" t="s">
        <v>4665</v>
      </c>
      <c r="D3682" s="18" t="s">
        <v>4683</v>
      </c>
    </row>
    <row r="3683" spans="2:4" x14ac:dyDescent="0.3">
      <c r="B3683" s="14">
        <v>300024</v>
      </c>
      <c r="C3683" s="15" t="s">
        <v>3667</v>
      </c>
      <c r="D3683" s="18" t="s">
        <v>4683</v>
      </c>
    </row>
    <row r="3684" spans="2:4" x14ac:dyDescent="0.3">
      <c r="B3684" s="14">
        <v>300101</v>
      </c>
      <c r="C3684" s="15" t="s">
        <v>3726</v>
      </c>
      <c r="D3684" s="18" t="s">
        <v>4683</v>
      </c>
    </row>
    <row r="3685" spans="2:4" x14ac:dyDescent="0.3">
      <c r="B3685" s="14">
        <v>300161</v>
      </c>
      <c r="C3685" s="15" t="s">
        <v>3759</v>
      </c>
      <c r="D3685" s="18" t="s">
        <v>4683</v>
      </c>
    </row>
    <row r="3686" spans="2:4" x14ac:dyDescent="0.3">
      <c r="B3686" s="14">
        <v>104218</v>
      </c>
      <c r="C3686" s="15" t="s">
        <v>1791</v>
      </c>
      <c r="D3686" s="18" t="s">
        <v>4683</v>
      </c>
    </row>
    <row r="3687" spans="2:4" x14ac:dyDescent="0.3">
      <c r="B3687" s="14">
        <v>104217</v>
      </c>
      <c r="C3687" s="15" t="s">
        <v>1790</v>
      </c>
      <c r="D3687" s="18" t="s">
        <v>4683</v>
      </c>
    </row>
    <row r="3688" spans="2:4" x14ac:dyDescent="0.3">
      <c r="B3688" s="14">
        <v>104540</v>
      </c>
      <c r="C3688" s="15" t="s">
        <v>2078</v>
      </c>
      <c r="D3688" s="18" t="s">
        <v>4683</v>
      </c>
    </row>
    <row r="3689" spans="2:4" x14ac:dyDescent="0.3">
      <c r="B3689" s="14">
        <v>104292</v>
      </c>
      <c r="C3689" s="15" t="s">
        <v>1876</v>
      </c>
      <c r="D3689" s="18" t="s">
        <v>4683</v>
      </c>
    </row>
    <row r="3690" spans="2:4" x14ac:dyDescent="0.3">
      <c r="B3690" s="14">
        <v>103560</v>
      </c>
      <c r="C3690" s="15" t="s">
        <v>1539</v>
      </c>
      <c r="D3690" s="18" t="s">
        <v>4683</v>
      </c>
    </row>
    <row r="3691" spans="2:4" x14ac:dyDescent="0.3">
      <c r="B3691" s="14">
        <v>200252</v>
      </c>
      <c r="C3691" s="15" t="s">
        <v>3380</v>
      </c>
      <c r="D3691" s="18" t="s">
        <v>4683</v>
      </c>
    </row>
    <row r="3692" spans="2:4" x14ac:dyDescent="0.3">
      <c r="B3692" s="14">
        <v>200253</v>
      </c>
      <c r="C3692" s="15" t="s">
        <v>3381</v>
      </c>
      <c r="D3692" s="18" t="s">
        <v>4683</v>
      </c>
    </row>
    <row r="3693" spans="2:4" x14ac:dyDescent="0.3">
      <c r="B3693" s="14">
        <v>104005</v>
      </c>
      <c r="C3693" s="15" t="s">
        <v>1741</v>
      </c>
      <c r="D3693" s="18" t="s">
        <v>4693</v>
      </c>
    </row>
    <row r="3694" spans="2:4" x14ac:dyDescent="0.3">
      <c r="B3694" s="14" t="s">
        <v>4333</v>
      </c>
      <c r="C3694" s="15" t="s">
        <v>4334</v>
      </c>
      <c r="D3694" s="18" t="s">
        <v>4693</v>
      </c>
    </row>
    <row r="3695" spans="2:4" x14ac:dyDescent="0.3">
      <c r="B3695" s="14" t="s">
        <v>4335</v>
      </c>
      <c r="C3695" s="15" t="s">
        <v>4336</v>
      </c>
      <c r="D3695" s="18" t="s">
        <v>4693</v>
      </c>
    </row>
    <row r="3696" spans="2:4" x14ac:dyDescent="0.3">
      <c r="B3696" s="14">
        <v>700077</v>
      </c>
      <c r="C3696" s="15" t="s">
        <v>4879</v>
      </c>
      <c r="D3696" s="18" t="s">
        <v>4697</v>
      </c>
    </row>
    <row r="3697" spans="2:4" x14ac:dyDescent="0.3">
      <c r="B3697" s="14">
        <v>105828</v>
      </c>
      <c r="C3697" s="15" t="s">
        <v>3055</v>
      </c>
      <c r="D3697" s="18" t="s">
        <v>4683</v>
      </c>
    </row>
    <row r="3698" spans="2:4" x14ac:dyDescent="0.3">
      <c r="B3698" s="14">
        <v>500046</v>
      </c>
      <c r="C3698" s="15" t="s">
        <v>4103</v>
      </c>
      <c r="D3698" s="18" t="s">
        <v>4683</v>
      </c>
    </row>
    <row r="3699" spans="2:4" x14ac:dyDescent="0.3">
      <c r="B3699" s="14">
        <v>500208</v>
      </c>
      <c r="C3699" s="15" t="s">
        <v>4200</v>
      </c>
      <c r="D3699" s="18" t="s">
        <v>4683</v>
      </c>
    </row>
    <row r="3700" spans="2:4" x14ac:dyDescent="0.3">
      <c r="B3700" s="14">
        <v>300156</v>
      </c>
      <c r="C3700" s="15" t="s">
        <v>3756</v>
      </c>
      <c r="D3700" s="18" t="s">
        <v>4683</v>
      </c>
    </row>
    <row r="3701" spans="2:4" x14ac:dyDescent="0.3">
      <c r="B3701" s="14">
        <v>300157</v>
      </c>
      <c r="C3701" s="15" t="s">
        <v>3757</v>
      </c>
      <c r="D3701" s="18" t="s">
        <v>4683</v>
      </c>
    </row>
    <row r="3702" spans="2:4" x14ac:dyDescent="0.3">
      <c r="B3702" s="14">
        <v>104924</v>
      </c>
      <c r="C3702" s="15" t="s">
        <v>2358</v>
      </c>
      <c r="D3702" s="18" t="s">
        <v>4683</v>
      </c>
    </row>
    <row r="3703" spans="2:4" x14ac:dyDescent="0.3">
      <c r="B3703" s="14">
        <v>105948</v>
      </c>
      <c r="C3703" s="15" t="s">
        <v>3147</v>
      </c>
      <c r="D3703" s="18" t="s">
        <v>4683</v>
      </c>
    </row>
    <row r="3704" spans="2:4" x14ac:dyDescent="0.3">
      <c r="B3704" s="14">
        <v>200251</v>
      </c>
      <c r="C3704" s="15" t="s">
        <v>3379</v>
      </c>
      <c r="D3704" s="18" t="s">
        <v>4683</v>
      </c>
    </row>
    <row r="3705" spans="2:4" x14ac:dyDescent="0.3">
      <c r="B3705" s="14">
        <v>200250</v>
      </c>
      <c r="C3705" s="15" t="s">
        <v>3378</v>
      </c>
      <c r="D3705" s="18" t="s">
        <v>4683</v>
      </c>
    </row>
    <row r="3706" spans="2:4" x14ac:dyDescent="0.3">
      <c r="B3706" s="14">
        <v>700114</v>
      </c>
      <c r="C3706" s="15" t="s">
        <v>5213</v>
      </c>
      <c r="D3706" s="18" t="s">
        <v>4683</v>
      </c>
    </row>
    <row r="3707" spans="2:4" x14ac:dyDescent="0.3">
      <c r="B3707" s="14">
        <v>104389</v>
      </c>
      <c r="C3707" s="15" t="s">
        <v>1961</v>
      </c>
      <c r="D3707" s="18" t="s">
        <v>4683</v>
      </c>
    </row>
    <row r="3708" spans="2:4" x14ac:dyDescent="0.3">
      <c r="B3708" s="14">
        <v>100284</v>
      </c>
      <c r="C3708" s="15" t="s">
        <v>181</v>
      </c>
      <c r="D3708" s="18" t="s">
        <v>4683</v>
      </c>
    </row>
    <row r="3709" spans="2:4" x14ac:dyDescent="0.3">
      <c r="B3709" s="14">
        <v>100283</v>
      </c>
      <c r="C3709" s="15" t="s">
        <v>180</v>
      </c>
      <c r="D3709" s="18" t="s">
        <v>4683</v>
      </c>
    </row>
    <row r="3710" spans="2:4" x14ac:dyDescent="0.3">
      <c r="B3710" s="32">
        <v>100283</v>
      </c>
      <c r="C3710" s="33" t="s">
        <v>180</v>
      </c>
      <c r="D3710" s="18" t="s">
        <v>4683</v>
      </c>
    </row>
    <row r="3711" spans="2:4" x14ac:dyDescent="0.3">
      <c r="B3711" s="14">
        <v>100287</v>
      </c>
      <c r="C3711" s="15" t="s">
        <v>183</v>
      </c>
      <c r="D3711" s="18" t="s">
        <v>4683</v>
      </c>
    </row>
    <row r="3712" spans="2:4" x14ac:dyDescent="0.3">
      <c r="B3712" s="14">
        <v>100286</v>
      </c>
      <c r="C3712" s="15" t="s">
        <v>182</v>
      </c>
      <c r="D3712" s="18" t="s">
        <v>4683</v>
      </c>
    </row>
    <row r="3713" spans="2:4" x14ac:dyDescent="0.3">
      <c r="B3713" s="14">
        <v>100288</v>
      </c>
      <c r="C3713" s="15" t="s">
        <v>184</v>
      </c>
      <c r="D3713" s="18" t="s">
        <v>4683</v>
      </c>
    </row>
    <row r="3714" spans="2:4" x14ac:dyDescent="0.3">
      <c r="B3714" s="14">
        <v>100290</v>
      </c>
      <c r="C3714" s="15" t="s">
        <v>185</v>
      </c>
      <c r="D3714" s="18" t="s">
        <v>4683</v>
      </c>
    </row>
    <row r="3715" spans="2:4" x14ac:dyDescent="0.3">
      <c r="B3715" s="14">
        <v>103454</v>
      </c>
      <c r="C3715" s="15" t="s">
        <v>1507</v>
      </c>
      <c r="D3715" s="18" t="s">
        <v>4683</v>
      </c>
    </row>
    <row r="3716" spans="2:4" x14ac:dyDescent="0.3">
      <c r="B3716" s="14">
        <v>100291</v>
      </c>
      <c r="C3716" s="15" t="s">
        <v>186</v>
      </c>
      <c r="D3716" s="18" t="s">
        <v>4683</v>
      </c>
    </row>
    <row r="3717" spans="2:4" x14ac:dyDescent="0.3">
      <c r="B3717" s="14">
        <v>100292</v>
      </c>
      <c r="C3717" s="15" t="s">
        <v>187</v>
      </c>
      <c r="D3717" s="18" t="s">
        <v>4683</v>
      </c>
    </row>
    <row r="3718" spans="2:4" x14ac:dyDescent="0.3">
      <c r="B3718" s="14">
        <v>105779</v>
      </c>
      <c r="C3718" s="15" t="s">
        <v>3021</v>
      </c>
      <c r="D3718" s="18" t="s">
        <v>4683</v>
      </c>
    </row>
    <row r="3719" spans="2:4" x14ac:dyDescent="0.3">
      <c r="B3719" s="14">
        <v>100293</v>
      </c>
      <c r="C3719" s="15" t="s">
        <v>188</v>
      </c>
      <c r="D3719" s="18" t="s">
        <v>4683</v>
      </c>
    </row>
    <row r="3720" spans="2:4" x14ac:dyDescent="0.3">
      <c r="B3720" s="14">
        <v>100294</v>
      </c>
      <c r="C3720" s="15" t="s">
        <v>189</v>
      </c>
      <c r="D3720" s="18" t="s">
        <v>4683</v>
      </c>
    </row>
    <row r="3721" spans="2:4" x14ac:dyDescent="0.3">
      <c r="B3721" s="14">
        <v>100295</v>
      </c>
      <c r="C3721" s="15" t="s">
        <v>190</v>
      </c>
      <c r="D3721" s="18" t="s">
        <v>4683</v>
      </c>
    </row>
    <row r="3722" spans="2:4" x14ac:dyDescent="0.3">
      <c r="B3722" s="14">
        <v>500254</v>
      </c>
      <c r="C3722" s="15" t="s">
        <v>4233</v>
      </c>
      <c r="D3722" s="18" t="s">
        <v>4683</v>
      </c>
    </row>
    <row r="3723" spans="2:4" x14ac:dyDescent="0.3">
      <c r="B3723" s="14">
        <v>500176</v>
      </c>
      <c r="C3723" s="15" t="s">
        <v>4171</v>
      </c>
      <c r="D3723" s="18" t="s">
        <v>4683</v>
      </c>
    </row>
    <row r="3724" spans="2:4" x14ac:dyDescent="0.3">
      <c r="B3724" s="14">
        <v>104533</v>
      </c>
      <c r="C3724" s="15" t="s">
        <v>2072</v>
      </c>
      <c r="D3724" s="18" t="s">
        <v>4683</v>
      </c>
    </row>
    <row r="3725" spans="2:4" x14ac:dyDescent="0.3">
      <c r="B3725" s="14">
        <v>109421</v>
      </c>
      <c r="C3725" s="15" t="s">
        <v>5019</v>
      </c>
      <c r="D3725" s="18" t="s">
        <v>4683</v>
      </c>
    </row>
    <row r="3726" spans="2:4" x14ac:dyDescent="0.3">
      <c r="B3726" s="14">
        <v>109188</v>
      </c>
      <c r="C3726" s="15" t="s">
        <v>4621</v>
      </c>
      <c r="D3726" s="18" t="s">
        <v>4693</v>
      </c>
    </row>
    <row r="3727" spans="2:4" x14ac:dyDescent="0.3">
      <c r="B3727" s="14">
        <v>104007</v>
      </c>
      <c r="C3727" s="15" t="s">
        <v>1742</v>
      </c>
      <c r="D3727" s="18" t="s">
        <v>4693</v>
      </c>
    </row>
    <row r="3728" spans="2:4" x14ac:dyDescent="0.3">
      <c r="B3728" s="14" t="s">
        <v>4337</v>
      </c>
      <c r="C3728" s="15" t="s">
        <v>4338</v>
      </c>
      <c r="D3728" s="18" t="s">
        <v>4693</v>
      </c>
    </row>
    <row r="3729" spans="2:4" x14ac:dyDescent="0.3">
      <c r="B3729" s="14">
        <v>104548</v>
      </c>
      <c r="C3729" s="15" t="s">
        <v>2085</v>
      </c>
      <c r="D3729" s="18" t="s">
        <v>4693</v>
      </c>
    </row>
    <row r="3730" spans="2:4" x14ac:dyDescent="0.3">
      <c r="B3730" s="23">
        <v>112152</v>
      </c>
      <c r="C3730" s="38" t="s">
        <v>5464</v>
      </c>
      <c r="D3730" s="18" t="s">
        <v>4683</v>
      </c>
    </row>
    <row r="3731" spans="2:4" x14ac:dyDescent="0.3">
      <c r="B3731" s="23">
        <v>112096</v>
      </c>
      <c r="C3731" s="38" t="s">
        <v>5465</v>
      </c>
      <c r="D3731" s="18" t="s">
        <v>4683</v>
      </c>
    </row>
    <row r="3732" spans="2:4" x14ac:dyDescent="0.3">
      <c r="B3732" s="23">
        <v>112095</v>
      </c>
      <c r="C3732" s="38" t="s">
        <v>5466</v>
      </c>
      <c r="D3732" s="18" t="s">
        <v>4683</v>
      </c>
    </row>
    <row r="3733" spans="2:4" x14ac:dyDescent="0.3">
      <c r="B3733" s="23">
        <v>112094</v>
      </c>
      <c r="C3733" s="38" t="s">
        <v>5467</v>
      </c>
      <c r="D3733" s="18" t="s">
        <v>4683</v>
      </c>
    </row>
    <row r="3734" spans="2:4" x14ac:dyDescent="0.3">
      <c r="B3734" s="23">
        <v>112097</v>
      </c>
      <c r="C3734" s="38" t="s">
        <v>5468</v>
      </c>
      <c r="D3734" s="18" t="s">
        <v>4683</v>
      </c>
    </row>
    <row r="3735" spans="2:4" x14ac:dyDescent="0.3">
      <c r="B3735" s="23">
        <v>112101</v>
      </c>
      <c r="C3735" s="38" t="s">
        <v>5469</v>
      </c>
      <c r="D3735" s="18" t="s">
        <v>4683</v>
      </c>
    </row>
    <row r="3736" spans="2:4" x14ac:dyDescent="0.3">
      <c r="B3736" s="23">
        <v>112102</v>
      </c>
      <c r="C3736" s="38" t="s">
        <v>5470</v>
      </c>
      <c r="D3736" s="18" t="s">
        <v>4683</v>
      </c>
    </row>
    <row r="3737" spans="2:4" x14ac:dyDescent="0.3">
      <c r="B3737" s="23">
        <v>112098</v>
      </c>
      <c r="C3737" s="38" t="s">
        <v>5471</v>
      </c>
      <c r="D3737" s="18" t="s">
        <v>4683</v>
      </c>
    </row>
    <row r="3738" spans="2:4" x14ac:dyDescent="0.3">
      <c r="B3738" s="23">
        <v>112099</v>
      </c>
      <c r="C3738" s="38" t="s">
        <v>5472</v>
      </c>
      <c r="D3738" s="18" t="s">
        <v>4683</v>
      </c>
    </row>
    <row r="3739" spans="2:4" x14ac:dyDescent="0.3">
      <c r="B3739" s="14">
        <v>109073</v>
      </c>
      <c r="C3739" s="15" t="s">
        <v>4528</v>
      </c>
      <c r="D3739" s="18" t="s">
        <v>4683</v>
      </c>
    </row>
    <row r="3740" spans="2:4" x14ac:dyDescent="0.3">
      <c r="B3740" s="18">
        <v>112096</v>
      </c>
      <c r="C3740" s="14" t="s">
        <v>5440</v>
      </c>
      <c r="D3740" s="18" t="s">
        <v>4683</v>
      </c>
    </row>
    <row r="3741" spans="2:4" x14ac:dyDescent="0.3">
      <c r="B3741" s="18">
        <v>112095</v>
      </c>
      <c r="C3741" s="14" t="s">
        <v>5441</v>
      </c>
      <c r="D3741" s="18" t="s">
        <v>4683</v>
      </c>
    </row>
    <row r="3742" spans="2:4" x14ac:dyDescent="0.3">
      <c r="B3742" s="18">
        <v>112094</v>
      </c>
      <c r="C3742" s="14" t="s">
        <v>5442</v>
      </c>
      <c r="D3742" s="18" t="s">
        <v>4683</v>
      </c>
    </row>
    <row r="3743" spans="2:4" x14ac:dyDescent="0.3">
      <c r="B3743" s="18">
        <v>112097</v>
      </c>
      <c r="C3743" s="14" t="s">
        <v>5443</v>
      </c>
      <c r="D3743" s="18" t="s">
        <v>4683</v>
      </c>
    </row>
    <row r="3744" spans="2:4" x14ac:dyDescent="0.3">
      <c r="B3744" s="18">
        <v>112101</v>
      </c>
      <c r="C3744" s="14" t="s">
        <v>5444</v>
      </c>
      <c r="D3744" s="18" t="s">
        <v>4683</v>
      </c>
    </row>
    <row r="3745" spans="2:4" x14ac:dyDescent="0.3">
      <c r="B3745" s="18">
        <v>112100</v>
      </c>
      <c r="C3745" s="14" t="s">
        <v>5445</v>
      </c>
      <c r="D3745" s="18" t="s">
        <v>4683</v>
      </c>
    </row>
    <row r="3746" spans="2:4" x14ac:dyDescent="0.3">
      <c r="B3746" s="18">
        <v>112102</v>
      </c>
      <c r="C3746" s="14" t="s">
        <v>5446</v>
      </c>
      <c r="D3746" s="18" t="s">
        <v>4683</v>
      </c>
    </row>
    <row r="3747" spans="2:4" x14ac:dyDescent="0.3">
      <c r="B3747" s="18">
        <v>112098</v>
      </c>
      <c r="C3747" s="14" t="s">
        <v>5447</v>
      </c>
      <c r="D3747" s="18" t="s">
        <v>4683</v>
      </c>
    </row>
    <row r="3748" spans="2:4" x14ac:dyDescent="0.3">
      <c r="B3748" s="18">
        <v>112099</v>
      </c>
      <c r="C3748" s="14" t="s">
        <v>5448</v>
      </c>
      <c r="D3748" s="18" t="s">
        <v>4683</v>
      </c>
    </row>
    <row r="3749" spans="2:4" x14ac:dyDescent="0.3">
      <c r="B3749" s="14">
        <v>500228</v>
      </c>
      <c r="C3749" s="15" t="s">
        <v>4104</v>
      </c>
      <c r="D3749" s="18" t="s">
        <v>4683</v>
      </c>
    </row>
    <row r="3750" spans="2:4" x14ac:dyDescent="0.3">
      <c r="B3750" s="14">
        <v>200854</v>
      </c>
      <c r="C3750" s="15" t="s">
        <v>3523</v>
      </c>
      <c r="D3750" s="18" t="s">
        <v>4683</v>
      </c>
    </row>
    <row r="3751" spans="2:4" x14ac:dyDescent="0.3">
      <c r="B3751" s="14">
        <v>109757</v>
      </c>
      <c r="C3751" s="15" t="s">
        <v>4966</v>
      </c>
      <c r="D3751" s="18" t="s">
        <v>4685</v>
      </c>
    </row>
    <row r="3752" spans="2:4" x14ac:dyDescent="0.3">
      <c r="B3752" s="14">
        <v>200774</v>
      </c>
      <c r="C3752" s="15" t="s">
        <v>3488</v>
      </c>
      <c r="D3752" s="18" t="s">
        <v>4683</v>
      </c>
    </row>
    <row r="3753" spans="2:4" x14ac:dyDescent="0.3">
      <c r="B3753" s="14">
        <v>109430</v>
      </c>
      <c r="C3753" s="15" t="s">
        <v>5024</v>
      </c>
      <c r="D3753" s="18" t="s">
        <v>4683</v>
      </c>
    </row>
    <row r="3754" spans="2:4" x14ac:dyDescent="0.3">
      <c r="B3754" s="14">
        <v>108924</v>
      </c>
      <c r="C3754" s="15" t="s">
        <v>4422</v>
      </c>
      <c r="D3754" s="18" t="s">
        <v>4685</v>
      </c>
    </row>
    <row r="3755" spans="2:4" x14ac:dyDescent="0.3">
      <c r="B3755" s="14">
        <v>108925</v>
      </c>
      <c r="C3755" s="15" t="s">
        <v>4423</v>
      </c>
      <c r="D3755" s="18" t="s">
        <v>4685</v>
      </c>
    </row>
    <row r="3756" spans="2:4" x14ac:dyDescent="0.3">
      <c r="B3756" s="14">
        <v>101280</v>
      </c>
      <c r="C3756" s="15" t="s">
        <v>4699</v>
      </c>
      <c r="D3756" s="18" t="s">
        <v>4685</v>
      </c>
    </row>
    <row r="3757" spans="2:4" x14ac:dyDescent="0.3">
      <c r="B3757" s="14">
        <v>104859</v>
      </c>
      <c r="C3757" s="15" t="s">
        <v>2306</v>
      </c>
      <c r="D3757" s="18" t="s">
        <v>4685</v>
      </c>
    </row>
    <row r="3758" spans="2:4" x14ac:dyDescent="0.3">
      <c r="B3758" s="14">
        <v>105318</v>
      </c>
      <c r="C3758" s="15" t="s">
        <v>2624</v>
      </c>
      <c r="D3758" s="18" t="s">
        <v>4685</v>
      </c>
    </row>
    <row r="3759" spans="2:4" x14ac:dyDescent="0.3">
      <c r="B3759" s="14">
        <v>108921</v>
      </c>
      <c r="C3759" s="15" t="s">
        <v>4419</v>
      </c>
      <c r="D3759" s="18" t="s">
        <v>4685</v>
      </c>
    </row>
    <row r="3760" spans="2:4" x14ac:dyDescent="0.3">
      <c r="B3760" s="14">
        <v>109228</v>
      </c>
      <c r="C3760" s="15" t="s">
        <v>4736</v>
      </c>
      <c r="D3760" s="18" t="s">
        <v>4685</v>
      </c>
    </row>
    <row r="3761" spans="2:4" x14ac:dyDescent="0.3">
      <c r="B3761" s="14">
        <v>105316</v>
      </c>
      <c r="C3761" s="15" t="s">
        <v>4736</v>
      </c>
      <c r="D3761" s="18" t="s">
        <v>4685</v>
      </c>
    </row>
    <row r="3762" spans="2:4" x14ac:dyDescent="0.3">
      <c r="B3762" s="14">
        <v>105319</v>
      </c>
      <c r="C3762" s="15" t="s">
        <v>2625</v>
      </c>
      <c r="D3762" s="18" t="s">
        <v>4685</v>
      </c>
    </row>
    <row r="3763" spans="2:4" x14ac:dyDescent="0.3">
      <c r="B3763" s="14">
        <v>109144</v>
      </c>
      <c r="C3763" s="15" t="s">
        <v>4584</v>
      </c>
      <c r="D3763" s="18" t="s">
        <v>4685</v>
      </c>
    </row>
    <row r="3764" spans="2:4" x14ac:dyDescent="0.3">
      <c r="B3764" s="14">
        <v>105317</v>
      </c>
      <c r="C3764" s="15" t="s">
        <v>4719</v>
      </c>
      <c r="D3764" s="18" t="s">
        <v>4685</v>
      </c>
    </row>
    <row r="3765" spans="2:4" x14ac:dyDescent="0.3">
      <c r="B3765" s="14">
        <v>105524</v>
      </c>
      <c r="C3765" s="15" t="s">
        <v>2623</v>
      </c>
      <c r="D3765" s="18" t="s">
        <v>4685</v>
      </c>
    </row>
    <row r="3766" spans="2:4" x14ac:dyDescent="0.3">
      <c r="B3766" s="14">
        <v>105315</v>
      </c>
      <c r="C3766" s="15" t="s">
        <v>2623</v>
      </c>
      <c r="D3766" s="18" t="s">
        <v>4685</v>
      </c>
    </row>
    <row r="3767" spans="2:4" x14ac:dyDescent="0.3">
      <c r="B3767" s="14">
        <v>105715</v>
      </c>
      <c r="C3767" s="15" t="s">
        <v>2980</v>
      </c>
      <c r="D3767" s="18" t="s">
        <v>4685</v>
      </c>
    </row>
    <row r="3768" spans="2:4" x14ac:dyDescent="0.3">
      <c r="B3768" s="14">
        <v>109736</v>
      </c>
      <c r="C3768" s="15" t="s">
        <v>4963</v>
      </c>
      <c r="D3768" s="18" t="s">
        <v>4685</v>
      </c>
    </row>
    <row r="3769" spans="2:4" x14ac:dyDescent="0.3">
      <c r="B3769" s="14">
        <v>104261</v>
      </c>
      <c r="C3769" s="15" t="s">
        <v>4710</v>
      </c>
      <c r="D3769" s="18" t="s">
        <v>4685</v>
      </c>
    </row>
    <row r="3770" spans="2:4" x14ac:dyDescent="0.3">
      <c r="B3770" s="14">
        <v>109464</v>
      </c>
      <c r="C3770" s="15" t="s">
        <v>4710</v>
      </c>
      <c r="D3770" s="18" t="s">
        <v>4685</v>
      </c>
    </row>
    <row r="3771" spans="2:4" x14ac:dyDescent="0.3">
      <c r="B3771" s="14">
        <v>109565</v>
      </c>
      <c r="C3771" s="15" t="s">
        <v>4837</v>
      </c>
      <c r="D3771" s="18" t="s">
        <v>4685</v>
      </c>
    </row>
    <row r="3772" spans="2:4" x14ac:dyDescent="0.3">
      <c r="B3772" s="14">
        <v>104260</v>
      </c>
      <c r="C3772" s="15" t="s">
        <v>4695</v>
      </c>
      <c r="D3772" s="18" t="s">
        <v>4685</v>
      </c>
    </row>
    <row r="3773" spans="2:4" x14ac:dyDescent="0.3">
      <c r="B3773" s="14">
        <v>109463</v>
      </c>
      <c r="C3773" s="15" t="s">
        <v>4695</v>
      </c>
      <c r="D3773" s="18" t="s">
        <v>4685</v>
      </c>
    </row>
    <row r="3774" spans="2:4" x14ac:dyDescent="0.3">
      <c r="B3774" s="14">
        <v>109462</v>
      </c>
      <c r="C3774" s="15" t="s">
        <v>5027</v>
      </c>
      <c r="D3774" s="18" t="s">
        <v>4685</v>
      </c>
    </row>
    <row r="3775" spans="2:4" x14ac:dyDescent="0.3">
      <c r="B3775" s="14">
        <v>104259</v>
      </c>
      <c r="C3775" s="15" t="s">
        <v>5027</v>
      </c>
      <c r="D3775" s="18" t="s">
        <v>4685</v>
      </c>
    </row>
    <row r="3776" spans="2:4" x14ac:dyDescent="0.3">
      <c r="B3776" s="14">
        <v>104632</v>
      </c>
      <c r="C3776" s="15" t="s">
        <v>2155</v>
      </c>
      <c r="D3776" s="18" t="s">
        <v>4685</v>
      </c>
    </row>
    <row r="3777" spans="2:4" x14ac:dyDescent="0.3">
      <c r="B3777" s="14">
        <v>104631</v>
      </c>
      <c r="C3777" s="15" t="s">
        <v>2154</v>
      </c>
      <c r="D3777" s="18" t="s">
        <v>4685</v>
      </c>
    </row>
    <row r="3778" spans="2:4" x14ac:dyDescent="0.3">
      <c r="B3778" s="14">
        <v>104630</v>
      </c>
      <c r="C3778" s="15" t="s">
        <v>2153</v>
      </c>
      <c r="D3778" s="18" t="s">
        <v>4685</v>
      </c>
    </row>
    <row r="3779" spans="2:4" x14ac:dyDescent="0.3">
      <c r="B3779" s="14">
        <v>104629</v>
      </c>
      <c r="C3779" s="15" t="s">
        <v>2152</v>
      </c>
      <c r="D3779" s="18" t="s">
        <v>4685</v>
      </c>
    </row>
    <row r="3780" spans="2:4" x14ac:dyDescent="0.3">
      <c r="B3780" s="14">
        <v>105035</v>
      </c>
      <c r="C3780" s="15" t="s">
        <v>4703</v>
      </c>
      <c r="D3780" s="18" t="s">
        <v>4685</v>
      </c>
    </row>
    <row r="3781" spans="2:4" x14ac:dyDescent="0.3">
      <c r="B3781" s="14">
        <v>109470</v>
      </c>
      <c r="C3781" s="15" t="s">
        <v>4825</v>
      </c>
      <c r="D3781" s="18" t="s">
        <v>4685</v>
      </c>
    </row>
    <row r="3782" spans="2:4" x14ac:dyDescent="0.3">
      <c r="B3782" s="14">
        <v>103478</v>
      </c>
      <c r="C3782" s="15" t="s">
        <v>4722</v>
      </c>
      <c r="D3782" s="18" t="s">
        <v>4685</v>
      </c>
    </row>
    <row r="3783" spans="2:4" x14ac:dyDescent="0.3">
      <c r="B3783" s="14">
        <v>109466</v>
      </c>
      <c r="C3783" s="15" t="s">
        <v>4899</v>
      </c>
      <c r="D3783" s="18" t="s">
        <v>4685</v>
      </c>
    </row>
    <row r="3784" spans="2:4" x14ac:dyDescent="0.3">
      <c r="B3784" s="14">
        <v>109594</v>
      </c>
      <c r="C3784" s="15" t="s">
        <v>5104</v>
      </c>
      <c r="D3784" s="18" t="s">
        <v>4685</v>
      </c>
    </row>
    <row r="3785" spans="2:4" x14ac:dyDescent="0.3">
      <c r="B3785" s="14">
        <v>103479</v>
      </c>
      <c r="C3785" s="15" t="s">
        <v>4705</v>
      </c>
      <c r="D3785" s="18" t="s">
        <v>4685</v>
      </c>
    </row>
    <row r="3786" spans="2:4" x14ac:dyDescent="0.3">
      <c r="B3786" s="14">
        <v>109465</v>
      </c>
      <c r="C3786" s="15" t="s">
        <v>4824</v>
      </c>
      <c r="D3786" s="18" t="s">
        <v>4685</v>
      </c>
    </row>
    <row r="3787" spans="2:4" x14ac:dyDescent="0.3">
      <c r="B3787" s="14">
        <v>109485</v>
      </c>
      <c r="C3787" s="15" t="s">
        <v>4901</v>
      </c>
      <c r="D3787" s="18" t="s">
        <v>4685</v>
      </c>
    </row>
    <row r="3788" spans="2:4" x14ac:dyDescent="0.3">
      <c r="B3788" s="14">
        <v>104318</v>
      </c>
      <c r="C3788" s="15" t="s">
        <v>4901</v>
      </c>
      <c r="D3788" s="18" t="s">
        <v>4685</v>
      </c>
    </row>
    <row r="3789" spans="2:4" x14ac:dyDescent="0.3">
      <c r="B3789" s="14">
        <v>103725</v>
      </c>
      <c r="C3789" s="15" t="s">
        <v>4706</v>
      </c>
      <c r="D3789" s="18" t="s">
        <v>4685</v>
      </c>
    </row>
    <row r="3790" spans="2:4" x14ac:dyDescent="0.3">
      <c r="B3790" s="14">
        <v>104818</v>
      </c>
      <c r="C3790" s="15" t="s">
        <v>2266</v>
      </c>
      <c r="D3790" s="18" t="s">
        <v>4683</v>
      </c>
    </row>
    <row r="3791" spans="2:4" x14ac:dyDescent="0.3">
      <c r="B3791" s="14">
        <v>108922</v>
      </c>
      <c r="C3791" s="15" t="s">
        <v>4420</v>
      </c>
      <c r="D3791" s="18" t="s">
        <v>4685</v>
      </c>
    </row>
    <row r="3792" spans="2:4" x14ac:dyDescent="0.3">
      <c r="B3792" s="14">
        <v>104205</v>
      </c>
      <c r="C3792" s="15" t="s">
        <v>1806</v>
      </c>
      <c r="D3792" s="18" t="s">
        <v>4685</v>
      </c>
    </row>
    <row r="3793" spans="2:4" x14ac:dyDescent="0.3">
      <c r="B3793" s="14">
        <v>104198</v>
      </c>
      <c r="C3793" s="15" t="s">
        <v>1802</v>
      </c>
      <c r="D3793" s="18" t="s">
        <v>4685</v>
      </c>
    </row>
    <row r="3794" spans="2:4" x14ac:dyDescent="0.3">
      <c r="B3794" s="14">
        <v>104042</v>
      </c>
      <c r="C3794" s="15" t="s">
        <v>1760</v>
      </c>
      <c r="D3794" s="18" t="s">
        <v>4685</v>
      </c>
    </row>
    <row r="3795" spans="2:4" x14ac:dyDescent="0.3">
      <c r="B3795" s="14">
        <v>104646</v>
      </c>
      <c r="C3795" s="15" t="s">
        <v>2163</v>
      </c>
      <c r="D3795" s="18" t="s">
        <v>4685</v>
      </c>
    </row>
    <row r="3796" spans="2:4" x14ac:dyDescent="0.3">
      <c r="B3796" s="14">
        <v>104147</v>
      </c>
      <c r="C3796" s="15" t="s">
        <v>1794</v>
      </c>
      <c r="D3796" s="18" t="s">
        <v>4685</v>
      </c>
    </row>
    <row r="3797" spans="2:4" x14ac:dyDescent="0.3">
      <c r="B3797" s="14">
        <v>104043</v>
      </c>
      <c r="C3797" s="15" t="s">
        <v>1761</v>
      </c>
      <c r="D3797" s="18" t="s">
        <v>4685</v>
      </c>
    </row>
    <row r="3798" spans="2:4" x14ac:dyDescent="0.3">
      <c r="B3798" s="14">
        <v>104992</v>
      </c>
      <c r="C3798" s="15" t="s">
        <v>2410</v>
      </c>
      <c r="D3798" s="18" t="s">
        <v>4685</v>
      </c>
    </row>
    <row r="3799" spans="2:4" x14ac:dyDescent="0.3">
      <c r="B3799" s="14">
        <v>105486</v>
      </c>
      <c r="C3799" s="15" t="s">
        <v>4407</v>
      </c>
      <c r="D3799" s="18" t="s">
        <v>4685</v>
      </c>
    </row>
    <row r="3800" spans="2:4" x14ac:dyDescent="0.3">
      <c r="B3800" s="14">
        <v>101264</v>
      </c>
      <c r="C3800" s="15" t="s">
        <v>4698</v>
      </c>
      <c r="D3800" s="18" t="s">
        <v>4685</v>
      </c>
    </row>
    <row r="3801" spans="2:4" x14ac:dyDescent="0.3">
      <c r="B3801" s="14">
        <v>105508</v>
      </c>
      <c r="C3801" s="15" t="s">
        <v>2789</v>
      </c>
      <c r="D3801" s="18" t="s">
        <v>4685</v>
      </c>
    </row>
    <row r="3802" spans="2:4" x14ac:dyDescent="0.3">
      <c r="B3802" s="14">
        <v>104431</v>
      </c>
      <c r="C3802" s="15" t="s">
        <v>4711</v>
      </c>
      <c r="D3802" s="18" t="s">
        <v>4685</v>
      </c>
    </row>
    <row r="3803" spans="2:4" x14ac:dyDescent="0.3">
      <c r="B3803" s="14">
        <v>103724</v>
      </c>
      <c r="C3803" s="15" t="s">
        <v>4718</v>
      </c>
      <c r="D3803" s="18" t="s">
        <v>4685</v>
      </c>
    </row>
    <row r="3804" spans="2:4" x14ac:dyDescent="0.3">
      <c r="B3804" s="14">
        <v>104685</v>
      </c>
      <c r="C3804" s="15" t="s">
        <v>2186</v>
      </c>
      <c r="D3804" s="18" t="s">
        <v>4685</v>
      </c>
    </row>
    <row r="3805" spans="2:4" x14ac:dyDescent="0.3">
      <c r="B3805" s="14">
        <v>105485</v>
      </c>
      <c r="C3805" s="15" t="s">
        <v>4728</v>
      </c>
      <c r="D3805" s="18" t="s">
        <v>4685</v>
      </c>
    </row>
    <row r="3806" spans="2:4" x14ac:dyDescent="0.3">
      <c r="B3806" s="14">
        <v>101259</v>
      </c>
      <c r="C3806" s="15" t="s">
        <v>4715</v>
      </c>
      <c r="D3806" s="18" t="s">
        <v>4685</v>
      </c>
    </row>
    <row r="3807" spans="2:4" x14ac:dyDescent="0.3">
      <c r="B3807" s="14">
        <v>109484</v>
      </c>
      <c r="C3807" s="15" t="s">
        <v>4715</v>
      </c>
      <c r="D3807" s="18" t="s">
        <v>4685</v>
      </c>
    </row>
    <row r="3808" spans="2:4" x14ac:dyDescent="0.3">
      <c r="B3808" s="14">
        <v>105345</v>
      </c>
      <c r="C3808" s="15" t="s">
        <v>2650</v>
      </c>
      <c r="D3808" s="18" t="s">
        <v>4685</v>
      </c>
    </row>
    <row r="3809" spans="2:4" x14ac:dyDescent="0.3">
      <c r="B3809" s="14">
        <v>105146</v>
      </c>
      <c r="C3809" s="15" t="s">
        <v>2537</v>
      </c>
      <c r="D3809" s="18" t="s">
        <v>4685</v>
      </c>
    </row>
    <row r="3810" spans="2:4" x14ac:dyDescent="0.3">
      <c r="B3810" s="14">
        <v>101260</v>
      </c>
      <c r="C3810" s="15" t="s">
        <v>4689</v>
      </c>
      <c r="D3810" s="18" t="s">
        <v>4685</v>
      </c>
    </row>
    <row r="3811" spans="2:4" x14ac:dyDescent="0.3">
      <c r="B3811" s="14">
        <v>109469</v>
      </c>
      <c r="C3811" s="15" t="s">
        <v>4689</v>
      </c>
      <c r="D3811" s="18" t="s">
        <v>4685</v>
      </c>
    </row>
    <row r="3812" spans="2:4" x14ac:dyDescent="0.3">
      <c r="B3812" s="14">
        <v>105471</v>
      </c>
      <c r="C3812" s="15" t="s">
        <v>2757</v>
      </c>
      <c r="D3812" s="18" t="s">
        <v>4685</v>
      </c>
    </row>
    <row r="3813" spans="2:4" x14ac:dyDescent="0.3">
      <c r="B3813" s="14">
        <v>101261</v>
      </c>
      <c r="C3813" s="15" t="s">
        <v>4709</v>
      </c>
      <c r="D3813" s="18" t="s">
        <v>4685</v>
      </c>
    </row>
    <row r="3814" spans="2:4" x14ac:dyDescent="0.3">
      <c r="B3814" s="14">
        <v>109468</v>
      </c>
      <c r="C3814" s="15" t="s">
        <v>4709</v>
      </c>
      <c r="D3814" s="18" t="s">
        <v>4685</v>
      </c>
    </row>
    <row r="3815" spans="2:4" x14ac:dyDescent="0.3">
      <c r="B3815" s="14">
        <v>101262</v>
      </c>
      <c r="C3815" s="15" t="s">
        <v>4684</v>
      </c>
      <c r="D3815" s="18" t="s">
        <v>4685</v>
      </c>
    </row>
    <row r="3816" spans="2:4" x14ac:dyDescent="0.3">
      <c r="B3816" s="14">
        <v>109467</v>
      </c>
      <c r="C3816" s="15" t="s">
        <v>4684</v>
      </c>
      <c r="D3816" s="18" t="s">
        <v>4685</v>
      </c>
    </row>
    <row r="3817" spans="2:4" x14ac:dyDescent="0.3">
      <c r="B3817" s="14">
        <v>105834</v>
      </c>
      <c r="C3817" s="15" t="s">
        <v>4727</v>
      </c>
      <c r="D3817" s="18" t="s">
        <v>4685</v>
      </c>
    </row>
    <row r="3818" spans="2:4" x14ac:dyDescent="0.3">
      <c r="B3818" s="14">
        <v>105459</v>
      </c>
      <c r="C3818" s="15" t="s">
        <v>4720</v>
      </c>
      <c r="D3818" s="18" t="s">
        <v>4685</v>
      </c>
    </row>
    <row r="3819" spans="2:4" x14ac:dyDescent="0.3">
      <c r="B3819" s="14">
        <v>101263</v>
      </c>
      <c r="C3819" s="15" t="s">
        <v>5002</v>
      </c>
      <c r="D3819" s="18" t="s">
        <v>4685</v>
      </c>
    </row>
    <row r="3820" spans="2:4" x14ac:dyDescent="0.3">
      <c r="B3820" s="14">
        <v>109483</v>
      </c>
      <c r="C3820" s="15" t="s">
        <v>5002</v>
      </c>
      <c r="D3820" s="18" t="s">
        <v>4685</v>
      </c>
    </row>
    <row r="3821" spans="2:4" x14ac:dyDescent="0.3">
      <c r="B3821" s="14">
        <v>105553</v>
      </c>
      <c r="C3821" s="15" t="s">
        <v>2827</v>
      </c>
      <c r="D3821" s="18" t="s">
        <v>4685</v>
      </c>
    </row>
    <row r="3822" spans="2:4" x14ac:dyDescent="0.3">
      <c r="B3822" s="14">
        <v>105556</v>
      </c>
      <c r="C3822" s="15" t="s">
        <v>2829</v>
      </c>
      <c r="D3822" s="18" t="s">
        <v>4685</v>
      </c>
    </row>
    <row r="3823" spans="2:4" x14ac:dyDescent="0.3">
      <c r="B3823" s="14">
        <v>105424</v>
      </c>
      <c r="C3823" s="15" t="s">
        <v>2721</v>
      </c>
      <c r="D3823" s="18" t="s">
        <v>4685</v>
      </c>
    </row>
    <row r="3824" spans="2:4" x14ac:dyDescent="0.3">
      <c r="B3824" s="14">
        <v>105554</v>
      </c>
      <c r="C3824" s="15" t="s">
        <v>2828</v>
      </c>
      <c r="D3824" s="18" t="s">
        <v>4685</v>
      </c>
    </row>
    <row r="3825" spans="2:4" x14ac:dyDescent="0.3">
      <c r="B3825" s="14">
        <v>105423</v>
      </c>
      <c r="C3825" s="15" t="s">
        <v>2720</v>
      </c>
      <c r="D3825" s="18" t="s">
        <v>4685</v>
      </c>
    </row>
    <row r="3826" spans="2:4" x14ac:dyDescent="0.3">
      <c r="B3826" s="14">
        <v>105420</v>
      </c>
      <c r="C3826" s="15" t="s">
        <v>2717</v>
      </c>
      <c r="D3826" s="18" t="s">
        <v>4685</v>
      </c>
    </row>
    <row r="3827" spans="2:4" x14ac:dyDescent="0.3">
      <c r="B3827" s="14">
        <v>105422</v>
      </c>
      <c r="C3827" s="15" t="s">
        <v>2719</v>
      </c>
      <c r="D3827" s="18" t="s">
        <v>4685</v>
      </c>
    </row>
    <row r="3828" spans="2:4" x14ac:dyDescent="0.3">
      <c r="B3828" s="14">
        <v>105421</v>
      </c>
      <c r="C3828" s="15" t="s">
        <v>2718</v>
      </c>
      <c r="D3828" s="18" t="s">
        <v>4685</v>
      </c>
    </row>
    <row r="3829" spans="2:4" x14ac:dyDescent="0.3">
      <c r="B3829" s="14">
        <v>105419</v>
      </c>
      <c r="C3829" s="15" t="s">
        <v>2716</v>
      </c>
      <c r="D3829" s="18" t="s">
        <v>4685</v>
      </c>
    </row>
    <row r="3830" spans="2:4" x14ac:dyDescent="0.3">
      <c r="B3830" s="14">
        <v>105557</v>
      </c>
      <c r="C3830" s="15" t="s">
        <v>2830</v>
      </c>
      <c r="D3830" s="18" t="s">
        <v>4685</v>
      </c>
    </row>
    <row r="3831" spans="2:4" x14ac:dyDescent="0.3">
      <c r="B3831" s="14">
        <v>105418</v>
      </c>
      <c r="C3831" s="15" t="s">
        <v>2715</v>
      </c>
      <c r="D3831" s="18" t="s">
        <v>4685</v>
      </c>
    </row>
    <row r="3832" spans="2:4" x14ac:dyDescent="0.3">
      <c r="B3832" s="14">
        <v>109105</v>
      </c>
      <c r="C3832" s="15" t="s">
        <v>4553</v>
      </c>
      <c r="D3832" s="18" t="s">
        <v>4685</v>
      </c>
    </row>
    <row r="3833" spans="2:4" x14ac:dyDescent="0.3">
      <c r="B3833" s="14">
        <v>105552</v>
      </c>
      <c r="C3833" s="15" t="s">
        <v>2826</v>
      </c>
      <c r="D3833" s="18" t="s">
        <v>4685</v>
      </c>
    </row>
    <row r="3834" spans="2:4" x14ac:dyDescent="0.3">
      <c r="B3834" s="14">
        <v>108957</v>
      </c>
      <c r="C3834" s="15" t="s">
        <v>4446</v>
      </c>
      <c r="D3834" s="18" t="s">
        <v>4685</v>
      </c>
    </row>
    <row r="3835" spans="2:4" x14ac:dyDescent="0.3">
      <c r="B3835" s="14">
        <v>105436</v>
      </c>
      <c r="C3835" s="15" t="s">
        <v>2731</v>
      </c>
      <c r="D3835" s="18" t="s">
        <v>4685</v>
      </c>
    </row>
    <row r="3836" spans="2:4" x14ac:dyDescent="0.3">
      <c r="B3836" s="14">
        <v>105435</v>
      </c>
      <c r="C3836" s="15" t="s">
        <v>2730</v>
      </c>
      <c r="D3836" s="18" t="s">
        <v>4685</v>
      </c>
    </row>
    <row r="3837" spans="2:4" x14ac:dyDescent="0.3">
      <c r="B3837" s="14">
        <v>105434</v>
      </c>
      <c r="C3837" s="15" t="s">
        <v>2729</v>
      </c>
      <c r="D3837" s="18" t="s">
        <v>4685</v>
      </c>
    </row>
    <row r="3838" spans="2:4" x14ac:dyDescent="0.3">
      <c r="B3838" s="14">
        <v>105433</v>
      </c>
      <c r="C3838" s="15" t="s">
        <v>2728</v>
      </c>
      <c r="D3838" s="18" t="s">
        <v>4685</v>
      </c>
    </row>
    <row r="3839" spans="2:4" x14ac:dyDescent="0.3">
      <c r="B3839" s="14">
        <v>104731</v>
      </c>
      <c r="C3839" s="15" t="s">
        <v>2214</v>
      </c>
      <c r="D3839" s="18" t="s">
        <v>4685</v>
      </c>
    </row>
    <row r="3840" spans="2:4" x14ac:dyDescent="0.3">
      <c r="B3840" s="14">
        <v>105830</v>
      </c>
      <c r="C3840" s="15" t="s">
        <v>3057</v>
      </c>
      <c r="D3840" s="18" t="s">
        <v>4685</v>
      </c>
    </row>
    <row r="3841" spans="2:4" x14ac:dyDescent="0.3">
      <c r="B3841" s="14">
        <v>104563</v>
      </c>
      <c r="C3841" s="15" t="s">
        <v>2099</v>
      </c>
      <c r="D3841" s="18" t="s">
        <v>4685</v>
      </c>
    </row>
    <row r="3842" spans="2:4" x14ac:dyDescent="0.3">
      <c r="B3842" s="14">
        <v>104633</v>
      </c>
      <c r="C3842" s="15" t="s">
        <v>4401</v>
      </c>
      <c r="D3842" s="18" t="s">
        <v>4685</v>
      </c>
    </row>
    <row r="3843" spans="2:4" x14ac:dyDescent="0.3">
      <c r="B3843" s="14">
        <v>109121</v>
      </c>
      <c r="C3843" s="15" t="s">
        <v>4566</v>
      </c>
      <c r="D3843" s="18" t="s">
        <v>4685</v>
      </c>
    </row>
    <row r="3844" spans="2:4" x14ac:dyDescent="0.3">
      <c r="B3844" s="14">
        <v>102053</v>
      </c>
      <c r="C3844" s="15" t="s">
        <v>1010</v>
      </c>
      <c r="D3844" s="18" t="s">
        <v>4683</v>
      </c>
    </row>
    <row r="3845" spans="2:4" x14ac:dyDescent="0.3">
      <c r="B3845" s="14">
        <v>200588</v>
      </c>
      <c r="C3845" s="15" t="s">
        <v>3455</v>
      </c>
      <c r="D3845" s="18" t="s">
        <v>4683</v>
      </c>
    </row>
    <row r="3846" spans="2:4" x14ac:dyDescent="0.3">
      <c r="B3846" s="14">
        <v>500190</v>
      </c>
      <c r="C3846" s="15" t="s">
        <v>4182</v>
      </c>
      <c r="D3846" s="18" t="s">
        <v>4685</v>
      </c>
    </row>
    <row r="3847" spans="2:4" x14ac:dyDescent="0.3">
      <c r="B3847" s="14">
        <v>500191</v>
      </c>
      <c r="C3847" s="15" t="s">
        <v>4183</v>
      </c>
      <c r="D3847" s="18" t="s">
        <v>4685</v>
      </c>
    </row>
    <row r="3848" spans="2:4" x14ac:dyDescent="0.3">
      <c r="B3848" s="14">
        <v>200975</v>
      </c>
      <c r="C3848" s="15" t="s">
        <v>3612</v>
      </c>
      <c r="D3848" s="18" t="s">
        <v>4683</v>
      </c>
    </row>
    <row r="3849" spans="2:4" x14ac:dyDescent="0.3">
      <c r="B3849" s="14">
        <v>110598</v>
      </c>
      <c r="C3849" s="14" t="s">
        <v>5305</v>
      </c>
      <c r="D3849" s="18" t="s">
        <v>4683</v>
      </c>
    </row>
    <row r="3850" spans="2:4" x14ac:dyDescent="0.3">
      <c r="B3850" s="14">
        <v>110599</v>
      </c>
      <c r="C3850" s="14" t="s">
        <v>5306</v>
      </c>
      <c r="D3850" s="18" t="s">
        <v>4683</v>
      </c>
    </row>
    <row r="3851" spans="2:4" x14ac:dyDescent="0.3">
      <c r="B3851" s="14">
        <v>110600</v>
      </c>
      <c r="C3851" s="14" t="s">
        <v>5307</v>
      </c>
      <c r="D3851" s="18" t="s">
        <v>4683</v>
      </c>
    </row>
    <row r="3852" spans="2:4" x14ac:dyDescent="0.3">
      <c r="B3852" s="32">
        <v>109430</v>
      </c>
      <c r="C3852" s="33" t="s">
        <v>5416</v>
      </c>
      <c r="D3852" s="18" t="s">
        <v>4683</v>
      </c>
    </row>
    <row r="3853" spans="2:4" x14ac:dyDescent="0.3">
      <c r="B3853" s="14">
        <v>109431</v>
      </c>
      <c r="C3853" s="15" t="s">
        <v>4820</v>
      </c>
      <c r="D3853" s="18" t="s">
        <v>4683</v>
      </c>
    </row>
    <row r="3854" spans="2:4" x14ac:dyDescent="0.3">
      <c r="B3854" s="32">
        <v>109431</v>
      </c>
      <c r="C3854" s="33" t="s">
        <v>4820</v>
      </c>
      <c r="D3854" s="18" t="s">
        <v>4683</v>
      </c>
    </row>
    <row r="3855" spans="2:4" x14ac:dyDescent="0.3">
      <c r="B3855" s="14">
        <v>109527</v>
      </c>
      <c r="C3855" s="15" t="s">
        <v>5118</v>
      </c>
      <c r="D3855" s="18" t="s">
        <v>4683</v>
      </c>
    </row>
    <row r="3856" spans="2:4" x14ac:dyDescent="0.3">
      <c r="B3856" s="14">
        <v>109530</v>
      </c>
      <c r="C3856" s="15" t="s">
        <v>5119</v>
      </c>
      <c r="D3856" s="18" t="s">
        <v>4683</v>
      </c>
    </row>
    <row r="3857" spans="2:4" x14ac:dyDescent="0.3">
      <c r="B3857" s="14">
        <v>109599</v>
      </c>
      <c r="C3857" s="15" t="s">
        <v>4843</v>
      </c>
      <c r="D3857" s="18" t="s">
        <v>4683</v>
      </c>
    </row>
    <row r="3858" spans="2:4" x14ac:dyDescent="0.3">
      <c r="B3858" s="14">
        <v>109627</v>
      </c>
      <c r="C3858" s="15" t="s">
        <v>5045</v>
      </c>
      <c r="D3858" s="18" t="s">
        <v>4683</v>
      </c>
    </row>
    <row r="3859" spans="2:4" x14ac:dyDescent="0.3">
      <c r="B3859" s="32">
        <v>109627</v>
      </c>
      <c r="C3859" s="33" t="s">
        <v>5418</v>
      </c>
      <c r="D3859" s="18" t="s">
        <v>4683</v>
      </c>
    </row>
    <row r="3860" spans="2:4" x14ac:dyDescent="0.3">
      <c r="B3860" s="14">
        <v>109772</v>
      </c>
      <c r="C3860" s="15" t="s">
        <v>4968</v>
      </c>
      <c r="D3860" s="18" t="s">
        <v>4683</v>
      </c>
    </row>
    <row r="3861" spans="2:4" x14ac:dyDescent="0.3">
      <c r="B3861" s="32">
        <v>109861</v>
      </c>
      <c r="C3861" s="33" t="s">
        <v>5419</v>
      </c>
      <c r="D3861" s="18" t="s">
        <v>4683</v>
      </c>
    </row>
    <row r="3862" spans="2:4" x14ac:dyDescent="0.3">
      <c r="B3862" s="14">
        <v>109861</v>
      </c>
      <c r="C3862" s="14" t="s">
        <v>5393</v>
      </c>
      <c r="D3862" s="18" t="s">
        <v>4683</v>
      </c>
    </row>
    <row r="3863" spans="2:4" x14ac:dyDescent="0.3">
      <c r="B3863" s="14">
        <v>109862</v>
      </c>
      <c r="C3863" s="14" t="s">
        <v>5383</v>
      </c>
      <c r="D3863" s="18" t="s">
        <v>4683</v>
      </c>
    </row>
    <row r="3864" spans="2:4" x14ac:dyDescent="0.3">
      <c r="B3864" s="14">
        <v>109867</v>
      </c>
      <c r="C3864" s="14" t="s">
        <v>5382</v>
      </c>
      <c r="D3864" s="18" t="s">
        <v>4683</v>
      </c>
    </row>
    <row r="3865" spans="2:4" x14ac:dyDescent="0.3">
      <c r="B3865" s="14">
        <v>109870</v>
      </c>
      <c r="C3865" s="14" t="s">
        <v>5392</v>
      </c>
      <c r="D3865" s="18" t="s">
        <v>4683</v>
      </c>
    </row>
    <row r="3866" spans="2:4" x14ac:dyDescent="0.3">
      <c r="B3866" s="14">
        <v>109871</v>
      </c>
      <c r="C3866" s="14" t="s">
        <v>5241</v>
      </c>
      <c r="D3866" s="18" t="s">
        <v>4683</v>
      </c>
    </row>
    <row r="3867" spans="2:4" x14ac:dyDescent="0.3">
      <c r="B3867" s="14">
        <v>110068</v>
      </c>
      <c r="C3867" s="14" t="s">
        <v>5384</v>
      </c>
      <c r="D3867" s="18" t="s">
        <v>4683</v>
      </c>
    </row>
    <row r="3868" spans="2:4" x14ac:dyDescent="0.3">
      <c r="B3868" s="32">
        <v>110165</v>
      </c>
      <c r="C3868" s="33" t="s">
        <v>5421</v>
      </c>
      <c r="D3868" s="18" t="s">
        <v>4683</v>
      </c>
    </row>
    <row r="3869" spans="2:4" x14ac:dyDescent="0.3">
      <c r="B3869" s="14">
        <v>110165</v>
      </c>
      <c r="C3869" s="14" t="s">
        <v>5242</v>
      </c>
      <c r="D3869" s="18" t="s">
        <v>4683</v>
      </c>
    </row>
    <row r="3870" spans="2:4" x14ac:dyDescent="0.3">
      <c r="B3870" s="14">
        <v>110166</v>
      </c>
      <c r="C3870" s="14" t="s">
        <v>5231</v>
      </c>
      <c r="D3870" s="18" t="s">
        <v>4683</v>
      </c>
    </row>
    <row r="3871" spans="2:4" x14ac:dyDescent="0.3">
      <c r="B3871" s="14">
        <v>110167</v>
      </c>
      <c r="C3871" s="14" t="s">
        <v>5250</v>
      </c>
      <c r="D3871" s="18" t="s">
        <v>4683</v>
      </c>
    </row>
    <row r="3872" spans="2:4" x14ac:dyDescent="0.3">
      <c r="B3872" s="14">
        <v>110173</v>
      </c>
      <c r="C3872" s="14" t="s">
        <v>5390</v>
      </c>
      <c r="D3872" s="18" t="s">
        <v>4683</v>
      </c>
    </row>
    <row r="3873" spans="2:4" x14ac:dyDescent="0.3">
      <c r="B3873" s="14">
        <v>110174</v>
      </c>
      <c r="C3873" s="14" t="s">
        <v>5301</v>
      </c>
      <c r="D3873" s="18" t="s">
        <v>4683</v>
      </c>
    </row>
    <row r="3874" spans="2:4" x14ac:dyDescent="0.3">
      <c r="B3874" s="14">
        <v>110213</v>
      </c>
      <c r="C3874" s="14" t="s">
        <v>5256</v>
      </c>
      <c r="D3874" s="18" t="s">
        <v>4683</v>
      </c>
    </row>
    <row r="3875" spans="2:4" x14ac:dyDescent="0.3">
      <c r="B3875" s="14">
        <v>110214</v>
      </c>
      <c r="C3875" s="14" t="s">
        <v>5229</v>
      </c>
      <c r="D3875" s="18" t="s">
        <v>4683</v>
      </c>
    </row>
    <row r="3876" spans="2:4" x14ac:dyDescent="0.3">
      <c r="B3876" s="14">
        <v>110215</v>
      </c>
      <c r="C3876" s="14" t="s">
        <v>5257</v>
      </c>
      <c r="D3876" s="18" t="s">
        <v>4683</v>
      </c>
    </row>
    <row r="3877" spans="2:4" x14ac:dyDescent="0.3">
      <c r="B3877" s="14">
        <v>110263</v>
      </c>
      <c r="C3877" s="14" t="s">
        <v>5249</v>
      </c>
      <c r="D3877" s="18" t="s">
        <v>4683</v>
      </c>
    </row>
    <row r="3878" spans="2:4" x14ac:dyDescent="0.3">
      <c r="B3878" s="14">
        <v>110264</v>
      </c>
      <c r="C3878" s="14" t="s">
        <v>5246</v>
      </c>
      <c r="D3878" s="23" t="s">
        <v>4683</v>
      </c>
    </row>
    <row r="3879" spans="2:4" x14ac:dyDescent="0.3">
      <c r="B3879" s="14">
        <v>110265</v>
      </c>
      <c r="C3879" s="14" t="s">
        <v>5230</v>
      </c>
      <c r="D3879" s="18" t="s">
        <v>4683</v>
      </c>
    </row>
    <row r="3880" spans="2:4" x14ac:dyDescent="0.3">
      <c r="B3880" s="14">
        <v>110292</v>
      </c>
      <c r="C3880" s="15" t="s">
        <v>5371</v>
      </c>
      <c r="D3880" s="18" t="s">
        <v>4683</v>
      </c>
    </row>
    <row r="3881" spans="2:4" x14ac:dyDescent="0.3">
      <c r="B3881" s="14">
        <v>110313</v>
      </c>
      <c r="C3881" s="14" t="s">
        <v>5243</v>
      </c>
      <c r="D3881" s="18" t="s">
        <v>4683</v>
      </c>
    </row>
    <row r="3882" spans="2:4" x14ac:dyDescent="0.3">
      <c r="B3882" s="14">
        <v>110319</v>
      </c>
      <c r="C3882" s="14" t="s">
        <v>5222</v>
      </c>
      <c r="D3882" s="18" t="s">
        <v>4683</v>
      </c>
    </row>
    <row r="3883" spans="2:4" x14ac:dyDescent="0.3">
      <c r="B3883" s="14">
        <v>110320</v>
      </c>
      <c r="C3883" s="14" t="s">
        <v>5223</v>
      </c>
      <c r="D3883" s="18" t="s">
        <v>4683</v>
      </c>
    </row>
    <row r="3884" spans="2:4" x14ac:dyDescent="0.3">
      <c r="B3884" s="14">
        <v>110323</v>
      </c>
      <c r="C3884" s="14" t="s">
        <v>5232</v>
      </c>
      <c r="D3884" s="18" t="s">
        <v>4683</v>
      </c>
    </row>
    <row r="3885" spans="2:4" x14ac:dyDescent="0.3">
      <c r="B3885" s="14">
        <v>110334</v>
      </c>
      <c r="C3885" s="14" t="s">
        <v>5240</v>
      </c>
      <c r="D3885" s="18" t="s">
        <v>4683</v>
      </c>
    </row>
    <row r="3886" spans="2:4" x14ac:dyDescent="0.3">
      <c r="B3886" s="14">
        <v>110462</v>
      </c>
      <c r="C3886" s="14" t="s">
        <v>5272</v>
      </c>
      <c r="D3886" s="18" t="s">
        <v>4683</v>
      </c>
    </row>
    <row r="3887" spans="2:4" x14ac:dyDescent="0.3">
      <c r="B3887" s="14">
        <v>110488</v>
      </c>
      <c r="C3887" s="28" t="s">
        <v>5295</v>
      </c>
      <c r="D3887" s="18" t="s">
        <v>4683</v>
      </c>
    </row>
    <row r="3888" spans="2:4" x14ac:dyDescent="0.3">
      <c r="B3888" s="32">
        <v>110488</v>
      </c>
      <c r="C3888" s="33" t="s">
        <v>5422</v>
      </c>
      <c r="D3888" s="18" t="s">
        <v>4683</v>
      </c>
    </row>
    <row r="3889" spans="2:4" x14ac:dyDescent="0.3">
      <c r="B3889" s="14">
        <v>110489</v>
      </c>
      <c r="C3889" s="28" t="s">
        <v>5296</v>
      </c>
      <c r="D3889" s="18" t="s">
        <v>4683</v>
      </c>
    </row>
    <row r="3890" spans="2:4" x14ac:dyDescent="0.3">
      <c r="B3890" s="14">
        <v>110522</v>
      </c>
      <c r="C3890" s="14" t="s">
        <v>5283</v>
      </c>
      <c r="D3890" s="18" t="s">
        <v>4683</v>
      </c>
    </row>
    <row r="3891" spans="2:4" x14ac:dyDescent="0.3">
      <c r="B3891" s="14">
        <v>110608</v>
      </c>
      <c r="C3891" s="14" t="s">
        <v>5343</v>
      </c>
      <c r="D3891" s="18" t="s">
        <v>4683</v>
      </c>
    </row>
    <row r="3892" spans="2:4" x14ac:dyDescent="0.3">
      <c r="B3892" s="14">
        <v>110609</v>
      </c>
      <c r="C3892" s="14" t="s">
        <v>5337</v>
      </c>
      <c r="D3892" s="18" t="s">
        <v>4683</v>
      </c>
    </row>
    <row r="3893" spans="2:4" x14ac:dyDescent="0.3">
      <c r="B3893" s="14">
        <v>110610</v>
      </c>
      <c r="C3893" s="14" t="s">
        <v>5338</v>
      </c>
      <c r="D3893" s="18" t="s">
        <v>4683</v>
      </c>
    </row>
    <row r="3894" spans="2:4" x14ac:dyDescent="0.3">
      <c r="B3894" s="14">
        <v>110611</v>
      </c>
      <c r="C3894" s="14" t="s">
        <v>5339</v>
      </c>
      <c r="D3894" s="18" t="s">
        <v>4683</v>
      </c>
    </row>
    <row r="3895" spans="2:4" x14ac:dyDescent="0.3">
      <c r="B3895" s="14">
        <v>110612</v>
      </c>
      <c r="C3895" s="14" t="s">
        <v>5341</v>
      </c>
      <c r="D3895" s="18" t="s">
        <v>4683</v>
      </c>
    </row>
    <row r="3896" spans="2:4" x14ac:dyDescent="0.3">
      <c r="B3896" s="14">
        <v>110613</v>
      </c>
      <c r="C3896" s="14" t="s">
        <v>5340</v>
      </c>
      <c r="D3896" s="18" t="s">
        <v>4683</v>
      </c>
    </row>
    <row r="3897" spans="2:4" x14ac:dyDescent="0.3">
      <c r="B3897" s="14">
        <v>110617</v>
      </c>
      <c r="C3897" s="14" t="s">
        <v>5342</v>
      </c>
      <c r="D3897" s="18" t="s">
        <v>4683</v>
      </c>
    </row>
    <row r="3898" spans="2:4" x14ac:dyDescent="0.3">
      <c r="B3898" s="14">
        <v>110625</v>
      </c>
      <c r="C3898" s="14" t="s">
        <v>5352</v>
      </c>
      <c r="D3898" s="18" t="s">
        <v>4683</v>
      </c>
    </row>
    <row r="3899" spans="2:4" x14ac:dyDescent="0.3">
      <c r="B3899" s="14">
        <v>110626</v>
      </c>
      <c r="C3899" s="14" t="s">
        <v>5351</v>
      </c>
      <c r="D3899" s="18" t="s">
        <v>4683</v>
      </c>
    </row>
    <row r="3900" spans="2:4" x14ac:dyDescent="0.3">
      <c r="B3900" s="14">
        <v>110652</v>
      </c>
      <c r="C3900" s="14" t="s">
        <v>5391</v>
      </c>
      <c r="D3900" s="18" t="s">
        <v>4683</v>
      </c>
    </row>
    <row r="3901" spans="2:4" x14ac:dyDescent="0.3">
      <c r="B3901" s="14">
        <v>110669</v>
      </c>
      <c r="C3901" s="14" t="s">
        <v>5385</v>
      </c>
      <c r="D3901" s="18" t="s">
        <v>4955</v>
      </c>
    </row>
    <row r="3902" spans="2:4" x14ac:dyDescent="0.3">
      <c r="B3902" s="14">
        <v>110715</v>
      </c>
      <c r="C3902" s="14" t="s">
        <v>5357</v>
      </c>
      <c r="D3902" s="18" t="s">
        <v>4683</v>
      </c>
    </row>
    <row r="3903" spans="2:4" x14ac:dyDescent="0.3">
      <c r="B3903" s="14">
        <v>110880</v>
      </c>
      <c r="C3903" s="14" t="s">
        <v>5369</v>
      </c>
      <c r="D3903" s="18" t="s">
        <v>4683</v>
      </c>
    </row>
    <row r="3904" spans="2:4" x14ac:dyDescent="0.3">
      <c r="B3904" s="32">
        <v>110971</v>
      </c>
      <c r="C3904" s="33" t="s">
        <v>5429</v>
      </c>
      <c r="D3904" s="18" t="s">
        <v>4683</v>
      </c>
    </row>
    <row r="3905" spans="2:4" x14ac:dyDescent="0.3">
      <c r="B3905" s="14">
        <v>200116</v>
      </c>
      <c r="C3905" s="15" t="s">
        <v>3313</v>
      </c>
      <c r="D3905" s="18" t="s">
        <v>4683</v>
      </c>
    </row>
    <row r="3906" spans="2:4" x14ac:dyDescent="0.3">
      <c r="B3906" s="14">
        <v>200117</v>
      </c>
      <c r="C3906" s="15" t="s">
        <v>3314</v>
      </c>
      <c r="D3906" s="18" t="s">
        <v>4683</v>
      </c>
    </row>
    <row r="3907" spans="2:4" x14ac:dyDescent="0.3">
      <c r="B3907" s="14">
        <v>200120</v>
      </c>
      <c r="C3907" s="15" t="s">
        <v>3316</v>
      </c>
      <c r="D3907" s="18" t="s">
        <v>4683</v>
      </c>
    </row>
    <row r="3908" spans="2:4" x14ac:dyDescent="0.3">
      <c r="B3908" s="14">
        <v>200121</v>
      </c>
      <c r="C3908" s="15" t="s">
        <v>3317</v>
      </c>
      <c r="D3908" s="18" t="s">
        <v>4683</v>
      </c>
    </row>
    <row r="3909" spans="2:4" x14ac:dyDescent="0.3">
      <c r="B3909" s="14">
        <v>200309</v>
      </c>
      <c r="C3909" s="15" t="s">
        <v>3409</v>
      </c>
      <c r="D3909" s="18" t="s">
        <v>4683</v>
      </c>
    </row>
    <row r="3910" spans="2:4" x14ac:dyDescent="0.3">
      <c r="B3910" s="14">
        <v>200310</v>
      </c>
      <c r="C3910" s="15" t="s">
        <v>3410</v>
      </c>
      <c r="D3910" s="18" t="s">
        <v>4683</v>
      </c>
    </row>
    <row r="3911" spans="2:4" x14ac:dyDescent="0.3">
      <c r="B3911" s="14">
        <v>200320</v>
      </c>
      <c r="C3911" s="15" t="s">
        <v>3414</v>
      </c>
      <c r="D3911" s="18" t="s">
        <v>4683</v>
      </c>
    </row>
    <row r="3912" spans="2:4" x14ac:dyDescent="0.3">
      <c r="B3912" s="14">
        <v>200322</v>
      </c>
      <c r="C3912" s="15" t="s">
        <v>3415</v>
      </c>
      <c r="D3912" s="18" t="s">
        <v>4683</v>
      </c>
    </row>
    <row r="3913" spans="2:4" x14ac:dyDescent="0.3">
      <c r="B3913" s="14">
        <v>200323</v>
      </c>
      <c r="C3913" s="15" t="s">
        <v>3416</v>
      </c>
      <c r="D3913" s="18" t="s">
        <v>4683</v>
      </c>
    </row>
    <row r="3914" spans="2:4" x14ac:dyDescent="0.3">
      <c r="B3914" s="14">
        <v>200592</v>
      </c>
      <c r="C3914" s="15" t="s">
        <v>3456</v>
      </c>
      <c r="D3914" s="18" t="s">
        <v>4683</v>
      </c>
    </row>
    <row r="3915" spans="2:4" x14ac:dyDescent="0.3">
      <c r="B3915" s="14">
        <v>200603</v>
      </c>
      <c r="C3915" s="15" t="s">
        <v>3460</v>
      </c>
      <c r="D3915" s="18" t="s">
        <v>4683</v>
      </c>
    </row>
    <row r="3916" spans="2:4" x14ac:dyDescent="0.3">
      <c r="B3916" s="14">
        <v>200621</v>
      </c>
      <c r="C3916" s="15" t="s">
        <v>3462</v>
      </c>
      <c r="D3916" s="18" t="s">
        <v>4683</v>
      </c>
    </row>
    <row r="3917" spans="2:4" x14ac:dyDescent="0.3">
      <c r="B3917" s="14">
        <v>200622</v>
      </c>
      <c r="C3917" s="15" t="s">
        <v>3463</v>
      </c>
      <c r="D3917" s="18" t="s">
        <v>4683</v>
      </c>
    </row>
    <row r="3918" spans="2:4" x14ac:dyDescent="0.3">
      <c r="B3918" s="14">
        <v>200623</v>
      </c>
      <c r="C3918" s="15" t="s">
        <v>3464</v>
      </c>
      <c r="D3918" s="18" t="s">
        <v>4683</v>
      </c>
    </row>
    <row r="3919" spans="2:4" x14ac:dyDescent="0.3">
      <c r="B3919" s="32">
        <v>200662</v>
      </c>
      <c r="C3919" s="33" t="s">
        <v>5432</v>
      </c>
      <c r="D3919" s="18" t="s">
        <v>4683</v>
      </c>
    </row>
    <row r="3920" spans="2:4" x14ac:dyDescent="0.3">
      <c r="B3920" s="14">
        <v>200662</v>
      </c>
      <c r="C3920" s="15" t="s">
        <v>3465</v>
      </c>
      <c r="D3920" s="18" t="s">
        <v>4683</v>
      </c>
    </row>
    <row r="3921" spans="2:4" x14ac:dyDescent="0.3">
      <c r="B3921" s="14">
        <v>200665</v>
      </c>
      <c r="C3921" s="15" t="s">
        <v>3466</v>
      </c>
      <c r="D3921" s="18" t="s">
        <v>4683</v>
      </c>
    </row>
    <row r="3922" spans="2:4" x14ac:dyDescent="0.3">
      <c r="B3922" s="14">
        <v>200666</v>
      </c>
      <c r="C3922" s="15" t="s">
        <v>3467</v>
      </c>
      <c r="D3922" s="18" t="s">
        <v>4683</v>
      </c>
    </row>
    <row r="3923" spans="2:4" x14ac:dyDescent="0.3">
      <c r="B3923" s="14">
        <v>200667</v>
      </c>
      <c r="C3923" s="14" t="s">
        <v>5350</v>
      </c>
      <c r="D3923" s="18" t="s">
        <v>4683</v>
      </c>
    </row>
    <row r="3924" spans="2:4" x14ac:dyDescent="0.3">
      <c r="B3924" s="14">
        <v>200755</v>
      </c>
      <c r="C3924" s="15" t="s">
        <v>3479</v>
      </c>
      <c r="D3924" s="18" t="s">
        <v>4683</v>
      </c>
    </row>
    <row r="3925" spans="2:4" x14ac:dyDescent="0.3">
      <c r="B3925" s="14">
        <v>200756</v>
      </c>
      <c r="C3925" s="15" t="s">
        <v>3480</v>
      </c>
      <c r="D3925" s="18" t="s">
        <v>4683</v>
      </c>
    </row>
    <row r="3926" spans="2:4" x14ac:dyDescent="0.3">
      <c r="B3926" s="14">
        <v>200757</v>
      </c>
      <c r="C3926" s="15" t="s">
        <v>3481</v>
      </c>
      <c r="D3926" s="18" t="s">
        <v>4683</v>
      </c>
    </row>
    <row r="3927" spans="2:4" x14ac:dyDescent="0.3">
      <c r="B3927" s="14">
        <v>200761</v>
      </c>
      <c r="C3927" s="15" t="s">
        <v>3485</v>
      </c>
      <c r="D3927" s="18" t="s">
        <v>4683</v>
      </c>
    </row>
    <row r="3928" spans="2:4" x14ac:dyDescent="0.3">
      <c r="B3928" s="14">
        <v>500106</v>
      </c>
      <c r="C3928" s="15" t="s">
        <v>4130</v>
      </c>
      <c r="D3928" s="18" t="s">
        <v>4683</v>
      </c>
    </row>
    <row r="3929" spans="2:4" x14ac:dyDescent="0.3">
      <c r="B3929" s="14">
        <v>500108</v>
      </c>
      <c r="C3929" s="15" t="s">
        <v>4131</v>
      </c>
      <c r="D3929" s="18" t="s">
        <v>4683</v>
      </c>
    </row>
    <row r="3930" spans="2:4" x14ac:dyDescent="0.3">
      <c r="B3930" s="14">
        <v>101294</v>
      </c>
      <c r="C3930" s="15" t="s">
        <v>583</v>
      </c>
      <c r="D3930" s="18" t="s">
        <v>4683</v>
      </c>
    </row>
    <row r="3931" spans="2:4" x14ac:dyDescent="0.3">
      <c r="B3931" s="14">
        <v>101298</v>
      </c>
      <c r="C3931" s="15" t="s">
        <v>584</v>
      </c>
      <c r="D3931" s="18" t="s">
        <v>4685</v>
      </c>
    </row>
    <row r="3932" spans="2:4" x14ac:dyDescent="0.3">
      <c r="B3932" s="14">
        <v>101299</v>
      </c>
      <c r="C3932" s="15" t="s">
        <v>585</v>
      </c>
      <c r="D3932" s="18" t="s">
        <v>4683</v>
      </c>
    </row>
    <row r="3933" spans="2:4" x14ac:dyDescent="0.3">
      <c r="B3933" s="14">
        <v>101300</v>
      </c>
      <c r="C3933" s="15" t="s">
        <v>586</v>
      </c>
      <c r="D3933" s="18" t="s">
        <v>4683</v>
      </c>
    </row>
    <row r="3934" spans="2:4" x14ac:dyDescent="0.3">
      <c r="B3934" s="14">
        <v>101307</v>
      </c>
      <c r="C3934" s="15" t="s">
        <v>588</v>
      </c>
      <c r="D3934" s="18" t="s">
        <v>4683</v>
      </c>
    </row>
    <row r="3935" spans="2:4" x14ac:dyDescent="0.3">
      <c r="B3935" s="14">
        <v>101311</v>
      </c>
      <c r="C3935" s="15" t="s">
        <v>592</v>
      </c>
      <c r="D3935" s="18" t="s">
        <v>4683</v>
      </c>
    </row>
    <row r="3936" spans="2:4" x14ac:dyDescent="0.3">
      <c r="B3936" s="14">
        <v>103599</v>
      </c>
      <c r="C3936" s="15" t="s">
        <v>1560</v>
      </c>
      <c r="D3936" s="18" t="s">
        <v>4683</v>
      </c>
    </row>
    <row r="3937" spans="2:4" x14ac:dyDescent="0.3">
      <c r="B3937" s="14">
        <v>101310</v>
      </c>
      <c r="C3937" s="15" t="s">
        <v>591</v>
      </c>
      <c r="D3937" s="18" t="s">
        <v>4683</v>
      </c>
    </row>
    <row r="3938" spans="2:4" x14ac:dyDescent="0.3">
      <c r="B3938" s="14">
        <v>101309</v>
      </c>
      <c r="C3938" s="15" t="s">
        <v>590</v>
      </c>
      <c r="D3938" s="18" t="s">
        <v>4683</v>
      </c>
    </row>
    <row r="3939" spans="2:4" x14ac:dyDescent="0.3">
      <c r="B3939" s="14">
        <v>102648</v>
      </c>
      <c r="C3939" s="15" t="s">
        <v>1204</v>
      </c>
      <c r="D3939" s="18" t="s">
        <v>4685</v>
      </c>
    </row>
    <row r="3940" spans="2:4" x14ac:dyDescent="0.3">
      <c r="B3940" s="14">
        <v>104224</v>
      </c>
      <c r="C3940" s="15" t="s">
        <v>1821</v>
      </c>
      <c r="D3940" s="18" t="s">
        <v>4685</v>
      </c>
    </row>
    <row r="3941" spans="2:4" x14ac:dyDescent="0.3">
      <c r="B3941" s="14">
        <v>105032</v>
      </c>
      <c r="C3941" s="15" t="s">
        <v>2444</v>
      </c>
      <c r="D3941" s="18" t="s">
        <v>4683</v>
      </c>
    </row>
    <row r="3942" spans="2:4" x14ac:dyDescent="0.3">
      <c r="B3942" s="14">
        <v>103032</v>
      </c>
      <c r="C3942" s="15" t="s">
        <v>1347</v>
      </c>
      <c r="D3942" s="18" t="s">
        <v>4683</v>
      </c>
    </row>
    <row r="3943" spans="2:4" x14ac:dyDescent="0.3">
      <c r="B3943" s="14">
        <v>110487</v>
      </c>
      <c r="C3943" s="15" t="s">
        <v>5279</v>
      </c>
      <c r="D3943" s="18" t="s">
        <v>4683</v>
      </c>
    </row>
    <row r="3944" spans="2:4" x14ac:dyDescent="0.3">
      <c r="B3944" s="14">
        <v>105031</v>
      </c>
      <c r="C3944" s="15" t="s">
        <v>2443</v>
      </c>
      <c r="D3944" s="18" t="s">
        <v>4683</v>
      </c>
    </row>
    <row r="3945" spans="2:4" x14ac:dyDescent="0.3">
      <c r="B3945" s="14">
        <v>101305</v>
      </c>
      <c r="C3945" s="15" t="s">
        <v>587</v>
      </c>
      <c r="D3945" s="18" t="s">
        <v>4696</v>
      </c>
    </row>
    <row r="3946" spans="2:4" x14ac:dyDescent="0.3">
      <c r="B3946" s="14">
        <v>101308</v>
      </c>
      <c r="C3946" s="15" t="s">
        <v>589</v>
      </c>
      <c r="D3946" s="18" t="s">
        <v>4683</v>
      </c>
    </row>
    <row r="3947" spans="2:4" x14ac:dyDescent="0.3">
      <c r="B3947" s="14">
        <v>105568</v>
      </c>
      <c r="C3947" s="15" t="s">
        <v>2840</v>
      </c>
      <c r="D3947" s="18" t="s">
        <v>4683</v>
      </c>
    </row>
    <row r="3948" spans="2:4" x14ac:dyDescent="0.3">
      <c r="B3948" s="14">
        <v>104085</v>
      </c>
      <c r="C3948" s="15" t="s">
        <v>1766</v>
      </c>
      <c r="D3948" s="18" t="s">
        <v>4685</v>
      </c>
    </row>
    <row r="3949" spans="2:4" x14ac:dyDescent="0.3">
      <c r="B3949" s="14">
        <v>200834</v>
      </c>
      <c r="C3949" s="15" t="s">
        <v>3515</v>
      </c>
      <c r="D3949" s="18" t="s">
        <v>4683</v>
      </c>
    </row>
    <row r="3950" spans="2:4" x14ac:dyDescent="0.3">
      <c r="B3950" s="14">
        <v>200856</v>
      </c>
      <c r="C3950" s="15" t="s">
        <v>4914</v>
      </c>
      <c r="D3950" s="18" t="s">
        <v>4683</v>
      </c>
    </row>
    <row r="3951" spans="2:4" x14ac:dyDescent="0.3">
      <c r="B3951" s="14">
        <v>500285</v>
      </c>
      <c r="C3951" s="15" t="s">
        <v>5199</v>
      </c>
      <c r="D3951" s="18" t="s">
        <v>4683</v>
      </c>
    </row>
    <row r="3952" spans="2:4" x14ac:dyDescent="0.3">
      <c r="B3952" s="14">
        <v>102073</v>
      </c>
      <c r="C3952" s="15" t="s">
        <v>1025</v>
      </c>
      <c r="D3952" s="18" t="s">
        <v>4683</v>
      </c>
    </row>
    <row r="3953" spans="2:4" x14ac:dyDescent="0.3">
      <c r="B3953" s="14">
        <v>105570</v>
      </c>
      <c r="C3953" s="15" t="s">
        <v>2842</v>
      </c>
      <c r="D3953" s="18" t="s">
        <v>4683</v>
      </c>
    </row>
    <row r="3954" spans="2:4" x14ac:dyDescent="0.3">
      <c r="B3954" s="14">
        <v>110463</v>
      </c>
      <c r="C3954" s="14" t="s">
        <v>5273</v>
      </c>
      <c r="D3954" s="18" t="s">
        <v>4683</v>
      </c>
    </row>
    <row r="3955" spans="2:4" x14ac:dyDescent="0.3">
      <c r="B3955" s="14">
        <v>104835</v>
      </c>
      <c r="C3955" s="15" t="s">
        <v>2283</v>
      </c>
      <c r="D3955" s="18" t="s">
        <v>4683</v>
      </c>
    </row>
    <row r="3956" spans="2:4" x14ac:dyDescent="0.3">
      <c r="B3956" s="14">
        <v>110168</v>
      </c>
      <c r="C3956" s="15" t="s">
        <v>5235</v>
      </c>
      <c r="D3956" s="18" t="s">
        <v>4683</v>
      </c>
    </row>
    <row r="3957" spans="2:4" x14ac:dyDescent="0.3">
      <c r="B3957" s="14">
        <v>110169</v>
      </c>
      <c r="C3957" s="15" t="s">
        <v>5236</v>
      </c>
      <c r="D3957" s="18" t="s">
        <v>4683</v>
      </c>
    </row>
    <row r="3958" spans="2:4" x14ac:dyDescent="0.3">
      <c r="B3958" s="14">
        <v>103022</v>
      </c>
      <c r="C3958" s="15" t="s">
        <v>1344</v>
      </c>
      <c r="D3958" s="18" t="s">
        <v>4683</v>
      </c>
    </row>
    <row r="3959" spans="2:4" x14ac:dyDescent="0.3">
      <c r="B3959" s="14">
        <v>101445</v>
      </c>
      <c r="C3959" s="14" t="s">
        <v>5276</v>
      </c>
      <c r="D3959" s="18" t="s">
        <v>4683</v>
      </c>
    </row>
    <row r="3960" spans="2:4" x14ac:dyDescent="0.3">
      <c r="B3960" s="14">
        <v>102095</v>
      </c>
      <c r="C3960" s="15" t="s">
        <v>1029</v>
      </c>
      <c r="D3960" s="18" t="s">
        <v>4685</v>
      </c>
    </row>
    <row r="3961" spans="2:4" x14ac:dyDescent="0.3">
      <c r="B3961" s="14">
        <v>500149</v>
      </c>
      <c r="C3961" s="15" t="s">
        <v>4149</v>
      </c>
      <c r="D3961" s="18" t="s">
        <v>4685</v>
      </c>
    </row>
    <row r="3962" spans="2:4" x14ac:dyDescent="0.3">
      <c r="B3962" s="14">
        <v>200740</v>
      </c>
      <c r="C3962" s="15" t="s">
        <v>3472</v>
      </c>
      <c r="D3962" s="18" t="s">
        <v>4683</v>
      </c>
    </row>
    <row r="3963" spans="2:4" x14ac:dyDescent="0.3">
      <c r="B3963" s="14">
        <v>200151</v>
      </c>
      <c r="C3963" s="15" t="s">
        <v>3325</v>
      </c>
      <c r="D3963" s="18" t="s">
        <v>4683</v>
      </c>
    </row>
    <row r="3964" spans="2:4" x14ac:dyDescent="0.3">
      <c r="B3964" s="14">
        <v>200860</v>
      </c>
      <c r="C3964" s="15" t="s">
        <v>3525</v>
      </c>
      <c r="D3964" s="18" t="s">
        <v>4683</v>
      </c>
    </row>
    <row r="3965" spans="2:4" x14ac:dyDescent="0.3">
      <c r="B3965" s="14">
        <v>200777</v>
      </c>
      <c r="C3965" s="15" t="s">
        <v>3490</v>
      </c>
      <c r="D3965" s="18" t="s">
        <v>4683</v>
      </c>
    </row>
    <row r="3966" spans="2:4" x14ac:dyDescent="0.3">
      <c r="B3966" s="14">
        <v>200778</v>
      </c>
      <c r="C3966" s="15" t="s">
        <v>3491</v>
      </c>
      <c r="D3966" s="18" t="s">
        <v>4683</v>
      </c>
    </row>
    <row r="3967" spans="2:4" x14ac:dyDescent="0.3">
      <c r="B3967" s="14">
        <v>200781</v>
      </c>
      <c r="C3967" s="15" t="s">
        <v>3492</v>
      </c>
      <c r="D3967" s="18" t="s">
        <v>4683</v>
      </c>
    </row>
    <row r="3968" spans="2:4" x14ac:dyDescent="0.3">
      <c r="B3968" s="14">
        <v>200776</v>
      </c>
      <c r="C3968" s="15" t="s">
        <v>3489</v>
      </c>
      <c r="D3968" s="18" t="s">
        <v>4683</v>
      </c>
    </row>
    <row r="3969" spans="2:4" x14ac:dyDescent="0.3">
      <c r="B3969" s="14">
        <v>200348</v>
      </c>
      <c r="C3969" s="14" t="s">
        <v>5285</v>
      </c>
      <c r="D3969" s="18" t="s">
        <v>4683</v>
      </c>
    </row>
    <row r="3970" spans="2:4" x14ac:dyDescent="0.3">
      <c r="B3970" s="14">
        <v>102098</v>
      </c>
      <c r="C3970" s="15" t="s">
        <v>1032</v>
      </c>
      <c r="D3970" s="18" t="s">
        <v>4683</v>
      </c>
    </row>
    <row r="3971" spans="2:4" x14ac:dyDescent="0.3">
      <c r="B3971" s="14">
        <v>109701</v>
      </c>
      <c r="C3971" s="15" t="s">
        <v>4958</v>
      </c>
      <c r="D3971" s="18" t="s">
        <v>4683</v>
      </c>
    </row>
    <row r="3972" spans="2:4" x14ac:dyDescent="0.3">
      <c r="B3972" s="14">
        <v>102099</v>
      </c>
      <c r="C3972" s="15" t="s">
        <v>1033</v>
      </c>
      <c r="D3972" s="18" t="s">
        <v>4683</v>
      </c>
    </row>
    <row r="3973" spans="2:4" x14ac:dyDescent="0.3">
      <c r="B3973" s="14">
        <v>102097</v>
      </c>
      <c r="C3973" s="15" t="s">
        <v>1031</v>
      </c>
      <c r="D3973" s="18" t="s">
        <v>4683</v>
      </c>
    </row>
    <row r="3974" spans="2:4" x14ac:dyDescent="0.3">
      <c r="B3974" s="14">
        <v>109700</v>
      </c>
      <c r="C3974" s="15" t="s">
        <v>4957</v>
      </c>
      <c r="D3974" s="18" t="s">
        <v>4683</v>
      </c>
    </row>
    <row r="3975" spans="2:4" x14ac:dyDescent="0.3">
      <c r="B3975" s="14">
        <v>102703</v>
      </c>
      <c r="C3975" s="15" t="s">
        <v>1229</v>
      </c>
      <c r="D3975" s="18" t="s">
        <v>4683</v>
      </c>
    </row>
    <row r="3976" spans="2:4" x14ac:dyDescent="0.3">
      <c r="B3976" s="14">
        <v>103431</v>
      </c>
      <c r="C3976" s="15" t="s">
        <v>1499</v>
      </c>
      <c r="D3976" s="18" t="s">
        <v>4683</v>
      </c>
    </row>
    <row r="3977" spans="2:4" x14ac:dyDescent="0.3">
      <c r="B3977" s="14">
        <v>109557</v>
      </c>
      <c r="C3977" s="15" t="s">
        <v>4835</v>
      </c>
      <c r="D3977" s="18" t="s">
        <v>4683</v>
      </c>
    </row>
    <row r="3978" spans="2:4" x14ac:dyDescent="0.3">
      <c r="B3978" s="14">
        <v>104625</v>
      </c>
      <c r="C3978" s="15" t="s">
        <v>2148</v>
      </c>
      <c r="D3978" s="18" t="s">
        <v>4696</v>
      </c>
    </row>
    <row r="3979" spans="2:4" x14ac:dyDescent="0.3">
      <c r="B3979" s="14">
        <v>109856</v>
      </c>
      <c r="C3979" s="14" t="s">
        <v>5284</v>
      </c>
      <c r="D3979" s="18" t="s">
        <v>4683</v>
      </c>
    </row>
    <row r="3980" spans="2:4" x14ac:dyDescent="0.3">
      <c r="B3980" s="14">
        <v>105142</v>
      </c>
      <c r="C3980" s="15" t="s">
        <v>2534</v>
      </c>
      <c r="D3980" s="18" t="s">
        <v>4683</v>
      </c>
    </row>
    <row r="3981" spans="2:4" x14ac:dyDescent="0.3">
      <c r="B3981" s="14">
        <v>101629</v>
      </c>
      <c r="C3981" s="15" t="s">
        <v>746</v>
      </c>
      <c r="D3981" s="18" t="s">
        <v>4683</v>
      </c>
    </row>
    <row r="3982" spans="2:4" x14ac:dyDescent="0.3">
      <c r="B3982" s="14">
        <v>101619</v>
      </c>
      <c r="C3982" s="15" t="s">
        <v>740</v>
      </c>
      <c r="D3982" s="18" t="s">
        <v>4683</v>
      </c>
    </row>
    <row r="3983" spans="2:4" x14ac:dyDescent="0.3">
      <c r="B3983" s="14">
        <v>101622</v>
      </c>
      <c r="C3983" s="15" t="s">
        <v>742</v>
      </c>
      <c r="D3983" s="18" t="s">
        <v>4683</v>
      </c>
    </row>
    <row r="3984" spans="2:4" x14ac:dyDescent="0.3">
      <c r="B3984" s="14">
        <v>109194</v>
      </c>
      <c r="C3984" s="15" t="s">
        <v>4625</v>
      </c>
      <c r="D3984" s="18" t="s">
        <v>4683</v>
      </c>
    </row>
    <row r="3985" spans="2:4" x14ac:dyDescent="0.3">
      <c r="B3985" s="32">
        <v>109194</v>
      </c>
      <c r="C3985" s="33" t="s">
        <v>4625</v>
      </c>
      <c r="D3985" s="18" t="s">
        <v>4683</v>
      </c>
    </row>
    <row r="3986" spans="2:4" x14ac:dyDescent="0.3">
      <c r="B3986" s="14">
        <v>101623</v>
      </c>
      <c r="C3986" s="15" t="s">
        <v>4393</v>
      </c>
      <c r="D3986" s="18" t="s">
        <v>4683</v>
      </c>
    </row>
    <row r="3987" spans="2:4" x14ac:dyDescent="0.3">
      <c r="B3987" s="14">
        <v>106068</v>
      </c>
      <c r="C3987" s="14" t="s">
        <v>5394</v>
      </c>
      <c r="D3987" s="18" t="s">
        <v>4683</v>
      </c>
    </row>
    <row r="3988" spans="2:4" x14ac:dyDescent="0.3">
      <c r="B3988" s="32">
        <v>110598</v>
      </c>
      <c r="C3988" s="33" t="s">
        <v>5424</v>
      </c>
      <c r="D3988" s="18" t="s">
        <v>4683</v>
      </c>
    </row>
    <row r="3989" spans="2:4" x14ac:dyDescent="0.3">
      <c r="B3989" s="14">
        <v>109195</v>
      </c>
      <c r="C3989" s="15" t="s">
        <v>741</v>
      </c>
      <c r="D3989" s="18" t="s">
        <v>4683</v>
      </c>
    </row>
    <row r="3990" spans="2:4" x14ac:dyDescent="0.3">
      <c r="B3990" s="14">
        <v>101620</v>
      </c>
      <c r="C3990" s="15" t="s">
        <v>4392</v>
      </c>
      <c r="D3990" s="18" t="s">
        <v>4683</v>
      </c>
    </row>
    <row r="3991" spans="2:4" x14ac:dyDescent="0.3">
      <c r="B3991" s="32">
        <v>110599</v>
      </c>
      <c r="C3991" s="33" t="s">
        <v>5425</v>
      </c>
      <c r="D3991" s="18" t="s">
        <v>4683</v>
      </c>
    </row>
    <row r="3992" spans="2:4" x14ac:dyDescent="0.3">
      <c r="B3992" s="14">
        <v>101624</v>
      </c>
      <c r="C3992" s="15" t="s">
        <v>743</v>
      </c>
      <c r="D3992" s="18" t="s">
        <v>4683</v>
      </c>
    </row>
    <row r="3993" spans="2:4" x14ac:dyDescent="0.3">
      <c r="B3993" s="14">
        <v>109193</v>
      </c>
      <c r="C3993" s="15" t="s">
        <v>744</v>
      </c>
      <c r="D3993" s="18" t="s">
        <v>4683</v>
      </c>
    </row>
    <row r="3994" spans="2:4" x14ac:dyDescent="0.3">
      <c r="B3994" s="32">
        <v>109193</v>
      </c>
      <c r="C3994" s="33" t="s">
        <v>744</v>
      </c>
      <c r="D3994" s="18" t="s">
        <v>4683</v>
      </c>
    </row>
    <row r="3995" spans="2:4" x14ac:dyDescent="0.3">
      <c r="B3995" s="14">
        <v>101627</v>
      </c>
      <c r="C3995" s="15" t="s">
        <v>4394</v>
      </c>
      <c r="D3995" s="18" t="s">
        <v>4683</v>
      </c>
    </row>
    <row r="3996" spans="2:4" x14ac:dyDescent="0.3">
      <c r="B3996" s="32">
        <v>110600</v>
      </c>
      <c r="C3996" s="33" t="s">
        <v>5426</v>
      </c>
      <c r="D3996" s="18" t="s">
        <v>4683</v>
      </c>
    </row>
    <row r="3997" spans="2:4" x14ac:dyDescent="0.3">
      <c r="B3997" s="14">
        <v>101628</v>
      </c>
      <c r="C3997" s="15" t="s">
        <v>745</v>
      </c>
      <c r="D3997" s="18" t="s">
        <v>4683</v>
      </c>
    </row>
    <row r="3998" spans="2:4" x14ac:dyDescent="0.3">
      <c r="B3998" s="14">
        <v>101618</v>
      </c>
      <c r="C3998" s="15" t="s">
        <v>739</v>
      </c>
      <c r="D3998" s="18" t="s">
        <v>4683</v>
      </c>
    </row>
    <row r="3999" spans="2:4" x14ac:dyDescent="0.3">
      <c r="B3999" s="14">
        <v>104530</v>
      </c>
      <c r="C3999" s="15" t="s">
        <v>2071</v>
      </c>
      <c r="D3999" s="18" t="s">
        <v>4685</v>
      </c>
    </row>
    <row r="4000" spans="2:4" x14ac:dyDescent="0.3">
      <c r="B4000" s="14">
        <v>200857</v>
      </c>
      <c r="C4000" s="15" t="s">
        <v>4817</v>
      </c>
      <c r="D4000" s="18" t="s">
        <v>4683</v>
      </c>
    </row>
    <row r="4001" spans="2:4" x14ac:dyDescent="0.3">
      <c r="B4001" s="14">
        <v>109191</v>
      </c>
      <c r="C4001" s="15" t="s">
        <v>4624</v>
      </c>
      <c r="D4001" s="18" t="s">
        <v>4685</v>
      </c>
    </row>
    <row r="4002" spans="2:4" x14ac:dyDescent="0.3">
      <c r="B4002" s="14">
        <v>300154</v>
      </c>
      <c r="C4002" s="15" t="s">
        <v>3755</v>
      </c>
      <c r="D4002" s="18" t="s">
        <v>4683</v>
      </c>
    </row>
    <row r="4003" spans="2:4" x14ac:dyDescent="0.3">
      <c r="B4003" s="14">
        <v>108970</v>
      </c>
      <c r="C4003" s="15" t="s">
        <v>4459</v>
      </c>
      <c r="D4003" s="18" t="s">
        <v>4683</v>
      </c>
    </row>
    <row r="4004" spans="2:4" x14ac:dyDescent="0.3">
      <c r="B4004" s="23">
        <v>112093</v>
      </c>
      <c r="C4004" s="38" t="s">
        <v>5473</v>
      </c>
      <c r="D4004" s="18" t="s">
        <v>4683</v>
      </c>
    </row>
    <row r="4005" spans="2:4" x14ac:dyDescent="0.3">
      <c r="B4005" s="23">
        <v>112092</v>
      </c>
      <c r="C4005" s="38" t="s">
        <v>5474</v>
      </c>
      <c r="D4005" s="18" t="s">
        <v>4683</v>
      </c>
    </row>
    <row r="4006" spans="2:4" x14ac:dyDescent="0.3">
      <c r="B4006" s="18">
        <v>112093</v>
      </c>
      <c r="C4006" s="14" t="s">
        <v>5449</v>
      </c>
      <c r="D4006" s="18" t="s">
        <v>4683</v>
      </c>
    </row>
    <row r="4007" spans="2:4" x14ac:dyDescent="0.3">
      <c r="B4007" s="18">
        <v>112092</v>
      </c>
      <c r="C4007" s="14" t="s">
        <v>5450</v>
      </c>
      <c r="D4007" s="18" t="s">
        <v>4683</v>
      </c>
    </row>
    <row r="4008" spans="2:4" x14ac:dyDescent="0.3">
      <c r="B4008" s="14">
        <v>109339</v>
      </c>
      <c r="C4008" s="15" t="s">
        <v>4751</v>
      </c>
      <c r="D4008" s="18" t="s">
        <v>4685</v>
      </c>
    </row>
    <row r="4009" spans="2:4" x14ac:dyDescent="0.3">
      <c r="B4009" s="14">
        <v>109340</v>
      </c>
      <c r="C4009" s="15" t="s">
        <v>4934</v>
      </c>
      <c r="D4009" s="18" t="s">
        <v>4685</v>
      </c>
    </row>
    <row r="4010" spans="2:4" x14ac:dyDescent="0.3">
      <c r="B4010" s="14">
        <v>104687</v>
      </c>
      <c r="C4010" s="15" t="s">
        <v>2188</v>
      </c>
      <c r="D4010" s="18" t="s">
        <v>4685</v>
      </c>
    </row>
    <row r="4011" spans="2:4" x14ac:dyDescent="0.3">
      <c r="B4011" s="14">
        <v>109555</v>
      </c>
      <c r="C4011" s="15" t="s">
        <v>5035</v>
      </c>
      <c r="D4011" s="18" t="s">
        <v>4696</v>
      </c>
    </row>
    <row r="4012" spans="2:4" x14ac:dyDescent="0.3">
      <c r="B4012" s="14">
        <v>109445</v>
      </c>
      <c r="C4012" s="15" t="s">
        <v>4772</v>
      </c>
      <c r="D4012" s="18" t="s">
        <v>4685</v>
      </c>
    </row>
    <row r="4013" spans="2:4" x14ac:dyDescent="0.3">
      <c r="B4013" s="14">
        <v>201019</v>
      </c>
      <c r="C4013" s="15" t="s">
        <v>3639</v>
      </c>
      <c r="D4013" s="18" t="s">
        <v>4683</v>
      </c>
    </row>
    <row r="4014" spans="2:4" x14ac:dyDescent="0.3">
      <c r="B4014" s="14">
        <v>201100</v>
      </c>
      <c r="C4014" s="14" t="s">
        <v>5264</v>
      </c>
      <c r="D4014" s="18" t="s">
        <v>4683</v>
      </c>
    </row>
    <row r="4015" spans="2:4" x14ac:dyDescent="0.3">
      <c r="B4015" s="14">
        <v>109059</v>
      </c>
      <c r="C4015" s="15" t="s">
        <v>4522</v>
      </c>
      <c r="D4015" s="18" t="s">
        <v>4685</v>
      </c>
    </row>
    <row r="4016" spans="2:4" x14ac:dyDescent="0.3">
      <c r="B4016" s="14">
        <v>105047</v>
      </c>
      <c r="C4016" s="15" t="s">
        <v>2456</v>
      </c>
      <c r="D4016" s="18" t="s">
        <v>4685</v>
      </c>
    </row>
    <row r="4017" spans="2:4" x14ac:dyDescent="0.3">
      <c r="B4017" s="14">
        <v>105046</v>
      </c>
      <c r="C4017" s="15" t="s">
        <v>2455</v>
      </c>
      <c r="D4017" s="18" t="s">
        <v>4685</v>
      </c>
    </row>
    <row r="4018" spans="2:4" x14ac:dyDescent="0.3">
      <c r="B4018" s="14">
        <v>105049</v>
      </c>
      <c r="C4018" s="15" t="s">
        <v>2457</v>
      </c>
      <c r="D4018" s="18" t="s">
        <v>4685</v>
      </c>
    </row>
    <row r="4019" spans="2:4" x14ac:dyDescent="0.3">
      <c r="B4019" s="14">
        <v>300737</v>
      </c>
      <c r="C4019" s="15" t="s">
        <v>5151</v>
      </c>
      <c r="D4019" s="18" t="s">
        <v>4805</v>
      </c>
    </row>
    <row r="4020" spans="2:4" x14ac:dyDescent="0.3">
      <c r="B4020" s="14">
        <v>104688</v>
      </c>
      <c r="C4020" s="15" t="s">
        <v>2189</v>
      </c>
      <c r="D4020" s="18" t="s">
        <v>4683</v>
      </c>
    </row>
    <row r="4021" spans="2:4" x14ac:dyDescent="0.3">
      <c r="B4021" s="14">
        <v>104325</v>
      </c>
      <c r="C4021" s="15" t="s">
        <v>1904</v>
      </c>
      <c r="D4021" s="18" t="s">
        <v>4683</v>
      </c>
    </row>
    <row r="4022" spans="2:4" x14ac:dyDescent="0.3">
      <c r="B4022" s="14">
        <v>104323</v>
      </c>
      <c r="C4022" s="15" t="s">
        <v>1902</v>
      </c>
      <c r="D4022" s="18" t="s">
        <v>4683</v>
      </c>
    </row>
    <row r="4023" spans="2:4" x14ac:dyDescent="0.3">
      <c r="B4023" s="14">
        <v>100296</v>
      </c>
      <c r="C4023" s="15" t="s">
        <v>191</v>
      </c>
      <c r="D4023" s="18" t="s">
        <v>4683</v>
      </c>
    </row>
    <row r="4024" spans="2:4" x14ac:dyDescent="0.3">
      <c r="B4024" s="14">
        <v>500084</v>
      </c>
      <c r="C4024" s="15" t="s">
        <v>4120</v>
      </c>
      <c r="D4024" s="18" t="s">
        <v>4683</v>
      </c>
    </row>
    <row r="4025" spans="2:4" x14ac:dyDescent="0.3">
      <c r="B4025" s="14">
        <v>109558</v>
      </c>
      <c r="C4025" s="15" t="s">
        <v>4909</v>
      </c>
      <c r="D4025" s="18" t="s">
        <v>4683</v>
      </c>
    </row>
    <row r="4026" spans="2:4" x14ac:dyDescent="0.3">
      <c r="B4026" s="14">
        <v>109559</v>
      </c>
      <c r="C4026" s="15" t="s">
        <v>5123</v>
      </c>
      <c r="D4026" s="18" t="s">
        <v>4683</v>
      </c>
    </row>
    <row r="4027" spans="2:4" x14ac:dyDescent="0.3">
      <c r="B4027" s="14">
        <v>103024</v>
      </c>
      <c r="C4027" s="15" t="s">
        <v>1345</v>
      </c>
      <c r="D4027" s="18" t="s">
        <v>4683</v>
      </c>
    </row>
    <row r="4028" spans="2:4" x14ac:dyDescent="0.3">
      <c r="B4028" s="14">
        <v>103027</v>
      </c>
      <c r="C4028" s="15" t="s">
        <v>1346</v>
      </c>
      <c r="D4028" s="18" t="s">
        <v>4683</v>
      </c>
    </row>
    <row r="4029" spans="2:4" x14ac:dyDescent="0.3">
      <c r="B4029" s="14">
        <v>100309</v>
      </c>
      <c r="C4029" s="15" t="s">
        <v>200</v>
      </c>
      <c r="D4029" s="18" t="s">
        <v>4683</v>
      </c>
    </row>
    <row r="4030" spans="2:4" x14ac:dyDescent="0.3">
      <c r="B4030" s="14">
        <v>109670</v>
      </c>
      <c r="C4030" s="15" t="s">
        <v>4802</v>
      </c>
      <c r="D4030" s="18" t="s">
        <v>4683</v>
      </c>
    </row>
    <row r="4031" spans="2:4" x14ac:dyDescent="0.3">
      <c r="B4031" s="14">
        <v>100311</v>
      </c>
      <c r="C4031" s="15" t="s">
        <v>201</v>
      </c>
      <c r="D4031" s="18" t="s">
        <v>4683</v>
      </c>
    </row>
    <row r="4032" spans="2:4" x14ac:dyDescent="0.3">
      <c r="B4032" s="14">
        <v>100312</v>
      </c>
      <c r="C4032" s="15" t="s">
        <v>202</v>
      </c>
      <c r="D4032" s="18" t="s">
        <v>4683</v>
      </c>
    </row>
    <row r="4033" spans="2:4" x14ac:dyDescent="0.3">
      <c r="B4033" s="14">
        <v>600018</v>
      </c>
      <c r="C4033" s="15" t="s">
        <v>4240</v>
      </c>
      <c r="D4033" s="18" t="s">
        <v>4685</v>
      </c>
    </row>
    <row r="4034" spans="2:4" x14ac:dyDescent="0.3">
      <c r="B4034" s="14">
        <v>109005</v>
      </c>
      <c r="C4034" s="15" t="s">
        <v>4489</v>
      </c>
      <c r="D4034" s="18" t="s">
        <v>4685</v>
      </c>
    </row>
    <row r="4035" spans="2:4" x14ac:dyDescent="0.3">
      <c r="B4035" s="14">
        <v>500239</v>
      </c>
      <c r="C4035" s="15" t="s">
        <v>4220</v>
      </c>
      <c r="D4035" s="18" t="s">
        <v>4683</v>
      </c>
    </row>
    <row r="4036" spans="2:4" x14ac:dyDescent="0.3">
      <c r="B4036" s="14">
        <v>109710</v>
      </c>
      <c r="C4036" s="14" t="s">
        <v>5218</v>
      </c>
      <c r="D4036" s="18" t="s">
        <v>4683</v>
      </c>
    </row>
    <row r="4037" spans="2:4" x14ac:dyDescent="0.3">
      <c r="B4037" s="14">
        <v>200927</v>
      </c>
      <c r="C4037" s="15" t="s">
        <v>3571</v>
      </c>
      <c r="D4037" s="18" t="s">
        <v>4683</v>
      </c>
    </row>
    <row r="4038" spans="2:4" x14ac:dyDescent="0.3">
      <c r="B4038" s="14">
        <v>201041</v>
      </c>
      <c r="C4038" s="15" t="s">
        <v>4638</v>
      </c>
      <c r="D4038" s="18" t="s">
        <v>4683</v>
      </c>
    </row>
    <row r="4039" spans="2:4" x14ac:dyDescent="0.3">
      <c r="B4039" s="14">
        <v>200155</v>
      </c>
      <c r="C4039" s="15" t="s">
        <v>3329</v>
      </c>
      <c r="D4039" s="18" t="s">
        <v>4683</v>
      </c>
    </row>
    <row r="4040" spans="2:4" x14ac:dyDescent="0.3">
      <c r="B4040" s="14">
        <v>200154</v>
      </c>
      <c r="C4040" s="15" t="s">
        <v>3328</v>
      </c>
      <c r="D4040" s="18" t="s">
        <v>4683</v>
      </c>
    </row>
    <row r="4041" spans="2:4" x14ac:dyDescent="0.3">
      <c r="B4041" s="14">
        <v>104845</v>
      </c>
      <c r="C4041" s="15" t="s">
        <v>2292</v>
      </c>
      <c r="D4041" s="18" t="s">
        <v>4683</v>
      </c>
    </row>
    <row r="4042" spans="2:4" x14ac:dyDescent="0.3">
      <c r="B4042" s="14">
        <v>200956</v>
      </c>
      <c r="C4042" s="15" t="s">
        <v>3596</v>
      </c>
      <c r="D4042" s="18" t="s">
        <v>4683</v>
      </c>
    </row>
    <row r="4043" spans="2:4" x14ac:dyDescent="0.3">
      <c r="B4043" s="14">
        <v>300377</v>
      </c>
      <c r="C4043" s="15" t="s">
        <v>3827</v>
      </c>
      <c r="D4043" s="18" t="s">
        <v>4683</v>
      </c>
    </row>
    <row r="4044" spans="2:4" x14ac:dyDescent="0.3">
      <c r="B4044" s="14">
        <v>300380</v>
      </c>
      <c r="C4044" s="15" t="s">
        <v>3828</v>
      </c>
      <c r="D4044" s="18" t="s">
        <v>4683</v>
      </c>
    </row>
    <row r="4045" spans="2:4" x14ac:dyDescent="0.3">
      <c r="B4045" s="14">
        <v>300475</v>
      </c>
      <c r="C4045" s="15" t="s">
        <v>3858</v>
      </c>
      <c r="D4045" s="18" t="s">
        <v>4683</v>
      </c>
    </row>
    <row r="4046" spans="2:4" x14ac:dyDescent="0.3">
      <c r="B4046" s="14">
        <v>300381</v>
      </c>
      <c r="C4046" s="15" t="s">
        <v>3829</v>
      </c>
      <c r="D4046" s="18" t="s">
        <v>4683</v>
      </c>
    </row>
    <row r="4047" spans="2:4" x14ac:dyDescent="0.3">
      <c r="B4047" s="14">
        <v>300384</v>
      </c>
      <c r="C4047" s="15" t="s">
        <v>3830</v>
      </c>
      <c r="D4047" s="18" t="s">
        <v>4683</v>
      </c>
    </row>
    <row r="4048" spans="2:4" x14ac:dyDescent="0.3">
      <c r="B4048" s="14">
        <v>201001</v>
      </c>
      <c r="C4048" s="15" t="s">
        <v>3629</v>
      </c>
      <c r="D4048" s="18" t="s">
        <v>4683</v>
      </c>
    </row>
    <row r="4049" spans="2:4" x14ac:dyDescent="0.3">
      <c r="B4049" s="14">
        <v>201000</v>
      </c>
      <c r="C4049" s="15" t="s">
        <v>3628</v>
      </c>
      <c r="D4049" s="18" t="s">
        <v>4683</v>
      </c>
    </row>
    <row r="4050" spans="2:4" x14ac:dyDescent="0.3">
      <c r="B4050" s="14">
        <v>104810</v>
      </c>
      <c r="C4050" s="15" t="s">
        <v>2260</v>
      </c>
      <c r="D4050" s="18" t="s">
        <v>4683</v>
      </c>
    </row>
    <row r="4051" spans="2:4" x14ac:dyDescent="0.3">
      <c r="B4051" s="14">
        <v>201047</v>
      </c>
      <c r="C4051" s="15" t="s">
        <v>4644</v>
      </c>
      <c r="D4051" s="18" t="s">
        <v>4683</v>
      </c>
    </row>
    <row r="4052" spans="2:4" x14ac:dyDescent="0.3">
      <c r="B4052" s="14">
        <v>200153</v>
      </c>
      <c r="C4052" s="15" t="s">
        <v>3327</v>
      </c>
      <c r="D4052" s="18" t="s">
        <v>4683</v>
      </c>
    </row>
    <row r="4053" spans="2:4" x14ac:dyDescent="0.3">
      <c r="B4053" s="14">
        <v>200152</v>
      </c>
      <c r="C4053" s="15" t="s">
        <v>3326</v>
      </c>
      <c r="D4053" s="18" t="s">
        <v>4683</v>
      </c>
    </row>
    <row r="4054" spans="2:4" x14ac:dyDescent="0.3">
      <c r="B4054" s="14">
        <v>201034</v>
      </c>
      <c r="C4054" s="15" t="s">
        <v>3652</v>
      </c>
      <c r="D4054" s="18" t="s">
        <v>4683</v>
      </c>
    </row>
    <row r="4055" spans="2:4" x14ac:dyDescent="0.3">
      <c r="B4055" s="14">
        <v>200752</v>
      </c>
      <c r="C4055" s="15" t="s">
        <v>3477</v>
      </c>
      <c r="D4055" s="18" t="s">
        <v>4683</v>
      </c>
    </row>
    <row r="4056" spans="2:4" x14ac:dyDescent="0.3">
      <c r="B4056" s="14">
        <v>200751</v>
      </c>
      <c r="C4056" s="15" t="s">
        <v>3476</v>
      </c>
      <c r="D4056" s="18" t="s">
        <v>4683</v>
      </c>
    </row>
    <row r="4057" spans="2:4" x14ac:dyDescent="0.3">
      <c r="B4057" s="14">
        <v>200861</v>
      </c>
      <c r="C4057" s="15" t="s">
        <v>3526</v>
      </c>
      <c r="D4057" s="18" t="s">
        <v>4683</v>
      </c>
    </row>
    <row r="4058" spans="2:4" x14ac:dyDescent="0.3">
      <c r="B4058" s="14">
        <v>200159</v>
      </c>
      <c r="C4058" s="15" t="s">
        <v>3330</v>
      </c>
      <c r="D4058" s="18" t="s">
        <v>4683</v>
      </c>
    </row>
    <row r="4059" spans="2:4" x14ac:dyDescent="0.3">
      <c r="B4059" s="14">
        <v>101976</v>
      </c>
      <c r="C4059" s="15" t="s">
        <v>952</v>
      </c>
      <c r="D4059" s="18" t="s">
        <v>4687</v>
      </c>
    </row>
    <row r="4060" spans="2:4" x14ac:dyDescent="0.3">
      <c r="B4060" s="14">
        <v>101977</v>
      </c>
      <c r="C4060" s="15" t="s">
        <v>953</v>
      </c>
      <c r="D4060" s="18" t="s">
        <v>4687</v>
      </c>
    </row>
    <row r="4061" spans="2:4" x14ac:dyDescent="0.3">
      <c r="B4061" s="14">
        <v>101974</v>
      </c>
      <c r="C4061" s="15" t="s">
        <v>950</v>
      </c>
      <c r="D4061" s="18" t="s">
        <v>4687</v>
      </c>
    </row>
    <row r="4062" spans="2:4" x14ac:dyDescent="0.3">
      <c r="B4062" s="14">
        <v>101975</v>
      </c>
      <c r="C4062" s="15" t="s">
        <v>951</v>
      </c>
      <c r="D4062" s="18" t="s">
        <v>4687</v>
      </c>
    </row>
    <row r="4063" spans="2:4" x14ac:dyDescent="0.3">
      <c r="B4063" s="14">
        <v>500027</v>
      </c>
      <c r="C4063" s="15" t="s">
        <v>4098</v>
      </c>
      <c r="D4063" s="18" t="s">
        <v>4687</v>
      </c>
    </row>
    <row r="4064" spans="2:4" x14ac:dyDescent="0.3">
      <c r="B4064" s="14">
        <v>201032</v>
      </c>
      <c r="C4064" s="15" t="s">
        <v>3650</v>
      </c>
      <c r="D4064" s="18" t="s">
        <v>4683</v>
      </c>
    </row>
    <row r="4065" spans="2:4" x14ac:dyDescent="0.3">
      <c r="B4065" s="14">
        <v>200107</v>
      </c>
      <c r="C4065" s="15" t="s">
        <v>3307</v>
      </c>
      <c r="D4065" s="18" t="s">
        <v>4683</v>
      </c>
    </row>
    <row r="4066" spans="2:4" x14ac:dyDescent="0.3">
      <c r="B4066" s="14">
        <v>200256</v>
      </c>
      <c r="C4066" s="15" t="s">
        <v>3382</v>
      </c>
      <c r="D4066" s="18" t="s">
        <v>4683</v>
      </c>
    </row>
    <row r="4067" spans="2:4" x14ac:dyDescent="0.3">
      <c r="B4067" s="14">
        <v>200259</v>
      </c>
      <c r="C4067" s="15" t="s">
        <v>3383</v>
      </c>
      <c r="D4067" s="18" t="s">
        <v>4683</v>
      </c>
    </row>
    <row r="4068" spans="2:4" x14ac:dyDescent="0.3">
      <c r="B4068" s="14">
        <v>200267</v>
      </c>
      <c r="C4068" s="15" t="s">
        <v>3384</v>
      </c>
      <c r="D4068" s="18" t="s">
        <v>4683</v>
      </c>
    </row>
    <row r="4069" spans="2:4" x14ac:dyDescent="0.3">
      <c r="B4069" s="14">
        <v>200898</v>
      </c>
      <c r="C4069" s="15" t="s">
        <v>3550</v>
      </c>
      <c r="D4069" s="18" t="s">
        <v>4683</v>
      </c>
    </row>
    <row r="4070" spans="2:4" x14ac:dyDescent="0.3">
      <c r="B4070" s="14">
        <v>200899</v>
      </c>
      <c r="C4070" s="15" t="s">
        <v>3551</v>
      </c>
      <c r="D4070" s="18" t="s">
        <v>4683</v>
      </c>
    </row>
    <row r="4071" spans="2:4" x14ac:dyDescent="0.3">
      <c r="B4071" s="14">
        <v>200273</v>
      </c>
      <c r="C4071" s="15" t="s">
        <v>3389</v>
      </c>
      <c r="D4071" s="18" t="s">
        <v>4683</v>
      </c>
    </row>
    <row r="4072" spans="2:4" x14ac:dyDescent="0.3">
      <c r="B4072" s="14">
        <v>200274</v>
      </c>
      <c r="C4072" s="15" t="s">
        <v>3390</v>
      </c>
      <c r="D4072" s="18" t="s">
        <v>4683</v>
      </c>
    </row>
    <row r="4073" spans="2:4" x14ac:dyDescent="0.3">
      <c r="B4073" s="14">
        <v>200873</v>
      </c>
      <c r="C4073" s="15" t="s">
        <v>3532</v>
      </c>
      <c r="D4073" s="18" t="s">
        <v>4683</v>
      </c>
    </row>
    <row r="4074" spans="2:4" x14ac:dyDescent="0.3">
      <c r="B4074" s="14">
        <v>200872</v>
      </c>
      <c r="C4074" s="15" t="s">
        <v>3531</v>
      </c>
      <c r="D4074" s="18" t="s">
        <v>4683</v>
      </c>
    </row>
    <row r="4075" spans="2:4" x14ac:dyDescent="0.3">
      <c r="B4075" s="14">
        <v>200987</v>
      </c>
      <c r="C4075" s="15" t="s">
        <v>3620</v>
      </c>
      <c r="D4075" s="18" t="s">
        <v>4683</v>
      </c>
    </row>
    <row r="4076" spans="2:4" x14ac:dyDescent="0.3">
      <c r="B4076" s="14">
        <v>200276</v>
      </c>
      <c r="C4076" s="15" t="s">
        <v>3391</v>
      </c>
      <c r="D4076" s="18" t="s">
        <v>4683</v>
      </c>
    </row>
    <row r="4077" spans="2:4" x14ac:dyDescent="0.3">
      <c r="B4077" s="14">
        <v>200277</v>
      </c>
      <c r="C4077" s="15" t="s">
        <v>3392</v>
      </c>
      <c r="D4077" s="18" t="s">
        <v>4683</v>
      </c>
    </row>
    <row r="4078" spans="2:4" x14ac:dyDescent="0.3">
      <c r="B4078" s="32">
        <v>200277</v>
      </c>
      <c r="C4078" s="33" t="s">
        <v>3392</v>
      </c>
      <c r="D4078" s="18" t="s">
        <v>4683</v>
      </c>
    </row>
    <row r="4079" spans="2:4" x14ac:dyDescent="0.3">
      <c r="B4079" s="14">
        <v>200280</v>
      </c>
      <c r="C4079" s="15" t="s">
        <v>3394</v>
      </c>
      <c r="D4079" s="18" t="s">
        <v>4683</v>
      </c>
    </row>
    <row r="4080" spans="2:4" x14ac:dyDescent="0.3">
      <c r="B4080" s="14">
        <v>200278</v>
      </c>
      <c r="C4080" s="15" t="s">
        <v>3393</v>
      </c>
      <c r="D4080" s="18" t="s">
        <v>4683</v>
      </c>
    </row>
    <row r="4081" spans="2:4" x14ac:dyDescent="0.3">
      <c r="B4081" s="14">
        <v>200874</v>
      </c>
      <c r="C4081" s="15" t="s">
        <v>3533</v>
      </c>
      <c r="D4081" s="18" t="s">
        <v>4683</v>
      </c>
    </row>
    <row r="4082" spans="2:4" x14ac:dyDescent="0.3">
      <c r="B4082" s="14">
        <v>200281</v>
      </c>
      <c r="C4082" s="15" t="s">
        <v>3395</v>
      </c>
      <c r="D4082" s="18" t="s">
        <v>4683</v>
      </c>
    </row>
    <row r="4083" spans="2:4" x14ac:dyDescent="0.3">
      <c r="B4083" s="14">
        <v>109227</v>
      </c>
      <c r="C4083" s="15" t="s">
        <v>4735</v>
      </c>
      <c r="D4083" s="18" t="s">
        <v>4683</v>
      </c>
    </row>
    <row r="4084" spans="2:4" x14ac:dyDescent="0.3">
      <c r="B4084" s="14">
        <v>200284</v>
      </c>
      <c r="C4084" s="15" t="s">
        <v>3396</v>
      </c>
      <c r="D4084" s="18" t="s">
        <v>4683</v>
      </c>
    </row>
    <row r="4085" spans="2:4" x14ac:dyDescent="0.3">
      <c r="B4085" s="14">
        <v>200292</v>
      </c>
      <c r="C4085" s="15" t="s">
        <v>3401</v>
      </c>
      <c r="D4085" s="18" t="s">
        <v>4683</v>
      </c>
    </row>
    <row r="4086" spans="2:4" x14ac:dyDescent="0.3">
      <c r="B4086" s="14">
        <v>200293</v>
      </c>
      <c r="C4086" s="15" t="s">
        <v>3402</v>
      </c>
      <c r="D4086" s="18" t="s">
        <v>4683</v>
      </c>
    </row>
    <row r="4087" spans="2:4" x14ac:dyDescent="0.3">
      <c r="B4087" s="14">
        <v>200287</v>
      </c>
      <c r="C4087" s="15" t="s">
        <v>3397</v>
      </c>
      <c r="D4087" s="18" t="s">
        <v>4683</v>
      </c>
    </row>
    <row r="4088" spans="2:4" x14ac:dyDescent="0.3">
      <c r="B4088" s="14">
        <v>200289</v>
      </c>
      <c r="C4088" s="15" t="s">
        <v>3398</v>
      </c>
      <c r="D4088" s="18" t="s">
        <v>4683</v>
      </c>
    </row>
    <row r="4089" spans="2:4" x14ac:dyDescent="0.3">
      <c r="B4089" s="14">
        <v>200291</v>
      </c>
      <c r="C4089" s="15" t="s">
        <v>3400</v>
      </c>
      <c r="D4089" s="18" t="s">
        <v>4683</v>
      </c>
    </row>
    <row r="4090" spans="2:4" x14ac:dyDescent="0.3">
      <c r="B4090" s="14">
        <v>200290</v>
      </c>
      <c r="C4090" s="15" t="s">
        <v>3399</v>
      </c>
      <c r="D4090" s="18" t="s">
        <v>4683</v>
      </c>
    </row>
    <row r="4091" spans="2:4" x14ac:dyDescent="0.3">
      <c r="B4091" s="14">
        <v>200297</v>
      </c>
      <c r="C4091" s="15" t="s">
        <v>3404</v>
      </c>
      <c r="D4091" s="18" t="s">
        <v>4683</v>
      </c>
    </row>
    <row r="4092" spans="2:4" x14ac:dyDescent="0.3">
      <c r="B4092" s="14">
        <v>200298</v>
      </c>
      <c r="C4092" s="15" t="s">
        <v>3405</v>
      </c>
      <c r="D4092" s="18" t="s">
        <v>4683</v>
      </c>
    </row>
    <row r="4093" spans="2:4" x14ac:dyDescent="0.3">
      <c r="B4093" s="14">
        <v>200299</v>
      </c>
      <c r="C4093" s="15" t="s">
        <v>3406</v>
      </c>
      <c r="D4093" s="18" t="s">
        <v>4683</v>
      </c>
    </row>
    <row r="4094" spans="2:4" x14ac:dyDescent="0.3">
      <c r="B4094" s="14">
        <v>200296</v>
      </c>
      <c r="C4094" s="15" t="s">
        <v>3403</v>
      </c>
      <c r="D4094" s="18" t="s">
        <v>4683</v>
      </c>
    </row>
    <row r="4095" spans="2:4" x14ac:dyDescent="0.3">
      <c r="B4095" s="14">
        <v>200764</v>
      </c>
      <c r="C4095" s="15" t="s">
        <v>3486</v>
      </c>
      <c r="D4095" s="18" t="s">
        <v>4683</v>
      </c>
    </row>
    <row r="4096" spans="2:4" x14ac:dyDescent="0.3">
      <c r="B4096" s="14">
        <v>300386</v>
      </c>
      <c r="C4096" s="15" t="s">
        <v>3831</v>
      </c>
      <c r="D4096" s="18" t="s">
        <v>4683</v>
      </c>
    </row>
    <row r="4097" spans="2:4" x14ac:dyDescent="0.3">
      <c r="B4097" s="14">
        <v>500211</v>
      </c>
      <c r="C4097" s="15" t="s">
        <v>4202</v>
      </c>
      <c r="D4097" s="18" t="s">
        <v>4683</v>
      </c>
    </row>
    <row r="4098" spans="2:4" x14ac:dyDescent="0.3">
      <c r="B4098" s="14">
        <v>300387</v>
      </c>
      <c r="C4098" s="15" t="s">
        <v>3832</v>
      </c>
      <c r="D4098" s="18" t="s">
        <v>4683</v>
      </c>
    </row>
    <row r="4099" spans="2:4" x14ac:dyDescent="0.3">
      <c r="B4099" s="14">
        <v>600017</v>
      </c>
      <c r="C4099" s="15" t="s">
        <v>4239</v>
      </c>
      <c r="D4099" s="18" t="s">
        <v>4683</v>
      </c>
    </row>
    <row r="4100" spans="2:4" x14ac:dyDescent="0.3">
      <c r="B4100" s="17">
        <v>100000</v>
      </c>
      <c r="C4100" s="39" t="s">
        <v>4691</v>
      </c>
      <c r="D4100" s="19" t="s">
        <v>4683</v>
      </c>
    </row>
    <row r="4101" spans="2:4" x14ac:dyDescent="0.3">
      <c r="B4101" s="14">
        <v>500263</v>
      </c>
      <c r="C4101" s="15" t="s">
        <v>5195</v>
      </c>
      <c r="D4101" s="18" t="s">
        <v>4685</v>
      </c>
    </row>
    <row r="4102" spans="2:4" x14ac:dyDescent="0.3">
      <c r="B4102" s="14">
        <v>600024</v>
      </c>
      <c r="C4102" s="15" t="s">
        <v>5200</v>
      </c>
      <c r="D4102" s="18" t="s">
        <v>4685</v>
      </c>
    </row>
    <row r="4103" spans="2:4" x14ac:dyDescent="0.3">
      <c r="B4103" s="14">
        <v>500262</v>
      </c>
      <c r="C4103" s="15" t="s">
        <v>5194</v>
      </c>
      <c r="D4103" s="18" t="s">
        <v>4685</v>
      </c>
    </row>
    <row r="4104" spans="2:4" x14ac:dyDescent="0.3">
      <c r="B4104" s="14">
        <v>600015</v>
      </c>
      <c r="C4104" s="15" t="s">
        <v>4237</v>
      </c>
      <c r="D4104" s="18" t="s">
        <v>4685</v>
      </c>
    </row>
    <row r="4105" spans="2:4" x14ac:dyDescent="0.3">
      <c r="B4105" s="14">
        <v>104962</v>
      </c>
      <c r="C4105" s="15" t="s">
        <v>2384</v>
      </c>
      <c r="D4105" s="18" t="s">
        <v>4683</v>
      </c>
    </row>
    <row r="4106" spans="2:4" x14ac:dyDescent="0.3">
      <c r="B4106" s="14">
        <v>104908</v>
      </c>
      <c r="C4106" s="15" t="s">
        <v>2351</v>
      </c>
      <c r="D4106" s="18" t="s">
        <v>4683</v>
      </c>
    </row>
    <row r="4107" spans="2:4" x14ac:dyDescent="0.3">
      <c r="B4107" s="14">
        <v>104909</v>
      </c>
      <c r="C4107" s="15" t="s">
        <v>2352</v>
      </c>
      <c r="D4107" s="18" t="s">
        <v>4683</v>
      </c>
    </row>
    <row r="4108" spans="2:4" x14ac:dyDescent="0.3">
      <c r="B4108" s="14">
        <v>105573</v>
      </c>
      <c r="C4108" s="15" t="s">
        <v>2844</v>
      </c>
      <c r="D4108" s="18" t="s">
        <v>4683</v>
      </c>
    </row>
    <row r="4109" spans="2:4" x14ac:dyDescent="0.3">
      <c r="B4109" s="14">
        <v>104817</v>
      </c>
      <c r="C4109" s="15" t="s">
        <v>2265</v>
      </c>
      <c r="D4109" s="18" t="s">
        <v>4683</v>
      </c>
    </row>
    <row r="4110" spans="2:4" x14ac:dyDescent="0.3">
      <c r="B4110" s="14">
        <v>104963</v>
      </c>
      <c r="C4110" s="15" t="s">
        <v>2385</v>
      </c>
      <c r="D4110" s="18" t="s">
        <v>4683</v>
      </c>
    </row>
    <row r="4111" spans="2:4" x14ac:dyDescent="0.3">
      <c r="B4111" s="14">
        <v>105522</v>
      </c>
      <c r="C4111" s="15" t="s">
        <v>2800</v>
      </c>
      <c r="D4111" s="18" t="s">
        <v>4683</v>
      </c>
    </row>
    <row r="4112" spans="2:4" x14ac:dyDescent="0.3">
      <c r="B4112" s="14">
        <v>109153</v>
      </c>
      <c r="C4112" s="15" t="s">
        <v>4590</v>
      </c>
      <c r="D4112" s="18" t="s">
        <v>4683</v>
      </c>
    </row>
    <row r="4113" spans="2:4" x14ac:dyDescent="0.3">
      <c r="B4113" s="14">
        <v>109190</v>
      </c>
      <c r="C4113" s="15" t="s">
        <v>4623</v>
      </c>
      <c r="D4113" s="18" t="s">
        <v>4683</v>
      </c>
    </row>
    <row r="4114" spans="2:4" x14ac:dyDescent="0.3">
      <c r="B4114" s="14">
        <v>200617</v>
      </c>
      <c r="C4114" s="15" t="s">
        <v>3461</v>
      </c>
      <c r="D4114" s="18" t="s">
        <v>4683</v>
      </c>
    </row>
    <row r="4115" spans="2:4" x14ac:dyDescent="0.3">
      <c r="B4115" s="14">
        <v>200937</v>
      </c>
      <c r="C4115" s="15" t="s">
        <v>3579</v>
      </c>
      <c r="D4115" s="18" t="s">
        <v>4683</v>
      </c>
    </row>
    <row r="4116" spans="2:4" x14ac:dyDescent="0.3">
      <c r="B4116" s="14">
        <v>102599</v>
      </c>
      <c r="C4116" s="15" t="s">
        <v>1182</v>
      </c>
      <c r="D4116" s="18" t="s">
        <v>4685</v>
      </c>
    </row>
    <row r="4117" spans="2:4" x14ac:dyDescent="0.3">
      <c r="B4117" s="14">
        <v>102508</v>
      </c>
      <c r="C4117" s="15" t="s">
        <v>1133</v>
      </c>
      <c r="D4117" s="18" t="s">
        <v>4683</v>
      </c>
    </row>
    <row r="4118" spans="2:4" x14ac:dyDescent="0.3">
      <c r="B4118" s="14">
        <v>102038</v>
      </c>
      <c r="C4118" s="15" t="s">
        <v>1002</v>
      </c>
      <c r="D4118" s="18" t="s">
        <v>4683</v>
      </c>
    </row>
    <row r="4119" spans="2:4" x14ac:dyDescent="0.3">
      <c r="B4119" s="32">
        <v>102038</v>
      </c>
      <c r="C4119" s="33" t="s">
        <v>1002</v>
      </c>
      <c r="D4119" s="18" t="s">
        <v>4683</v>
      </c>
    </row>
    <row r="4120" spans="2:4" x14ac:dyDescent="0.3">
      <c r="B4120" s="14">
        <v>104319</v>
      </c>
      <c r="C4120" s="27" t="s">
        <v>1899</v>
      </c>
      <c r="D4120" s="18" t="s">
        <v>4683</v>
      </c>
    </row>
    <row r="4121" spans="2:4" x14ac:dyDescent="0.3">
      <c r="B4121" s="14">
        <v>109644</v>
      </c>
      <c r="C4121" s="15" t="s">
        <v>4850</v>
      </c>
      <c r="D4121" s="18" t="s">
        <v>4683</v>
      </c>
    </row>
    <row r="4122" spans="2:4" x14ac:dyDescent="0.3">
      <c r="B4122" s="14">
        <v>200272</v>
      </c>
      <c r="C4122" s="15" t="s">
        <v>3388</v>
      </c>
      <c r="D4122" s="18" t="s">
        <v>4683</v>
      </c>
    </row>
    <row r="4123" spans="2:4" x14ac:dyDescent="0.3">
      <c r="B4123" s="14">
        <v>200271</v>
      </c>
      <c r="C4123" s="15" t="s">
        <v>3387</v>
      </c>
      <c r="D4123" s="18" t="s">
        <v>4683</v>
      </c>
    </row>
    <row r="4124" spans="2:4" x14ac:dyDescent="0.3">
      <c r="B4124" s="14">
        <v>700094</v>
      </c>
      <c r="C4124" s="15" t="s">
        <v>5208</v>
      </c>
      <c r="D4124" s="18" t="s">
        <v>4882</v>
      </c>
    </row>
    <row r="4125" spans="2:4" x14ac:dyDescent="0.3">
      <c r="B4125" s="14">
        <v>700117</v>
      </c>
      <c r="C4125" s="15" t="s">
        <v>4884</v>
      </c>
      <c r="D4125" s="18" t="s">
        <v>4683</v>
      </c>
    </row>
    <row r="4126" spans="2:4" x14ac:dyDescent="0.3">
      <c r="B4126" s="14">
        <v>201028</v>
      </c>
      <c r="C4126" s="15" t="s">
        <v>3647</v>
      </c>
      <c r="D4126" s="18" t="s">
        <v>4683</v>
      </c>
    </row>
    <row r="4127" spans="2:4" x14ac:dyDescent="0.3">
      <c r="B4127" s="14">
        <v>201027</v>
      </c>
      <c r="C4127" s="15" t="s">
        <v>3646</v>
      </c>
      <c r="D4127" s="18" t="s">
        <v>4683</v>
      </c>
    </row>
    <row r="4128" spans="2:4" x14ac:dyDescent="0.3">
      <c r="B4128" s="14">
        <v>104266</v>
      </c>
      <c r="C4128" s="15" t="s">
        <v>1856</v>
      </c>
      <c r="D4128" s="18" t="s">
        <v>4683</v>
      </c>
    </row>
    <row r="4129" spans="2:5" x14ac:dyDescent="0.3">
      <c r="B4129" s="14">
        <v>200365</v>
      </c>
      <c r="C4129" s="15" t="s">
        <v>3439</v>
      </c>
      <c r="D4129" s="18" t="s">
        <v>4683</v>
      </c>
    </row>
    <row r="4130" spans="2:5" x14ac:dyDescent="0.3">
      <c r="B4130" s="14">
        <v>200367</v>
      </c>
      <c r="C4130" s="15" t="s">
        <v>3440</v>
      </c>
      <c r="D4130" s="18" t="s">
        <v>4683</v>
      </c>
    </row>
    <row r="4131" spans="2:5" x14ac:dyDescent="0.3">
      <c r="B4131" s="14">
        <v>104051</v>
      </c>
      <c r="C4131" s="15" t="s">
        <v>1762</v>
      </c>
      <c r="D4131" s="18" t="s">
        <v>4683</v>
      </c>
    </row>
    <row r="4132" spans="2:5" x14ac:dyDescent="0.3">
      <c r="B4132" s="14">
        <v>104537</v>
      </c>
      <c r="C4132" s="15" t="s">
        <v>2075</v>
      </c>
      <c r="D4132" s="18" t="s">
        <v>4683</v>
      </c>
    </row>
    <row r="4133" spans="2:5" x14ac:dyDescent="0.3">
      <c r="B4133" s="14">
        <v>106001</v>
      </c>
      <c r="C4133" s="15" t="s">
        <v>3198</v>
      </c>
      <c r="D4133" s="18" t="s">
        <v>4683</v>
      </c>
      <c r="E4133" s="20"/>
    </row>
    <row r="4134" spans="2:5" x14ac:dyDescent="0.3">
      <c r="B4134" s="14">
        <v>109432</v>
      </c>
      <c r="C4134" s="15" t="s">
        <v>5087</v>
      </c>
      <c r="D4134" s="18" t="s">
        <v>4683</v>
      </c>
    </row>
    <row r="4135" spans="2:5" x14ac:dyDescent="0.3">
      <c r="B4135" s="14">
        <v>105919</v>
      </c>
      <c r="C4135" s="15" t="s">
        <v>3122</v>
      </c>
      <c r="D4135" s="18" t="s">
        <v>4683</v>
      </c>
    </row>
    <row r="4136" spans="2:5" x14ac:dyDescent="0.3">
      <c r="B4136" s="14">
        <v>109719</v>
      </c>
      <c r="C4136" s="15" t="s">
        <v>4961</v>
      </c>
      <c r="D4136" s="18" t="s">
        <v>4683</v>
      </c>
    </row>
    <row r="4137" spans="2:5" x14ac:dyDescent="0.3">
      <c r="B4137" s="14">
        <v>109259</v>
      </c>
      <c r="C4137" s="15" t="s">
        <v>5009</v>
      </c>
      <c r="D4137" s="18" t="s">
        <v>4683</v>
      </c>
    </row>
    <row r="4138" spans="2:5" x14ac:dyDescent="0.3">
      <c r="B4138" s="24">
        <v>109721</v>
      </c>
      <c r="C4138" s="25" t="s">
        <v>5059</v>
      </c>
      <c r="D4138" s="18" t="s">
        <v>4683</v>
      </c>
    </row>
    <row r="4139" spans="2:5" x14ac:dyDescent="0.3">
      <c r="B4139" s="24">
        <v>109554</v>
      </c>
      <c r="C4139" s="25" t="s">
        <v>4834</v>
      </c>
      <c r="D4139" s="18" t="s">
        <v>4683</v>
      </c>
    </row>
    <row r="4140" spans="2:5" x14ac:dyDescent="0.3">
      <c r="B4140" s="14">
        <v>109453</v>
      </c>
      <c r="C4140" s="15" t="s">
        <v>4897</v>
      </c>
      <c r="D4140" s="18" t="s">
        <v>4683</v>
      </c>
    </row>
    <row r="4141" spans="2:5" x14ac:dyDescent="0.3">
      <c r="B4141" s="14">
        <v>109168</v>
      </c>
      <c r="C4141" s="15" t="s">
        <v>4603</v>
      </c>
      <c r="D4141" s="18" t="s">
        <v>4683</v>
      </c>
    </row>
    <row r="4142" spans="2:5" x14ac:dyDescent="0.3">
      <c r="B4142" s="14">
        <v>109204</v>
      </c>
      <c r="C4142" s="15" t="s">
        <v>4628</v>
      </c>
      <c r="D4142" s="18" t="s">
        <v>4694</v>
      </c>
    </row>
    <row r="4143" spans="2:5" x14ac:dyDescent="0.3">
      <c r="B4143" s="14">
        <v>105747</v>
      </c>
      <c r="C4143" s="15" t="s">
        <v>3010</v>
      </c>
      <c r="D4143" s="18" t="s">
        <v>4683</v>
      </c>
    </row>
    <row r="4144" spans="2:5" x14ac:dyDescent="0.3">
      <c r="B4144" s="14">
        <v>300623</v>
      </c>
      <c r="C4144" s="15" t="s">
        <v>3946</v>
      </c>
      <c r="D4144" s="18" t="s">
        <v>4683</v>
      </c>
    </row>
    <row r="4145" spans="2:4" x14ac:dyDescent="0.3">
      <c r="B4145" s="14">
        <v>104475</v>
      </c>
      <c r="C4145" s="15" t="s">
        <v>2026</v>
      </c>
      <c r="D4145" s="18" t="s">
        <v>4683</v>
      </c>
    </row>
    <row r="4146" spans="2:4" x14ac:dyDescent="0.3">
      <c r="B4146" s="14">
        <v>200032</v>
      </c>
      <c r="C4146" s="15" t="s">
        <v>3286</v>
      </c>
      <c r="D4146" s="18" t="s">
        <v>4683</v>
      </c>
    </row>
    <row r="4147" spans="2:4" x14ac:dyDescent="0.3">
      <c r="B4147" s="14">
        <v>200932</v>
      </c>
      <c r="C4147" s="15" t="s">
        <v>3576</v>
      </c>
      <c r="D4147" s="18" t="s">
        <v>4683</v>
      </c>
    </row>
    <row r="4148" spans="2:4" x14ac:dyDescent="0.3">
      <c r="B4148" s="14">
        <v>105960</v>
      </c>
      <c r="C4148" s="15" t="s">
        <v>3159</v>
      </c>
      <c r="D4148" s="18" t="s">
        <v>4683</v>
      </c>
    </row>
    <row r="4149" spans="2:4" x14ac:dyDescent="0.3">
      <c r="B4149" s="14">
        <v>105961</v>
      </c>
      <c r="C4149" s="15" t="s">
        <v>3160</v>
      </c>
      <c r="D4149" s="18" t="s">
        <v>4683</v>
      </c>
    </row>
    <row r="4150" spans="2:4" x14ac:dyDescent="0.3">
      <c r="B4150" s="14">
        <v>105011</v>
      </c>
      <c r="C4150" s="15" t="s">
        <v>2427</v>
      </c>
      <c r="D4150" s="18" t="s">
        <v>4683</v>
      </c>
    </row>
    <row r="4151" spans="2:4" x14ac:dyDescent="0.3">
      <c r="B4151" s="14">
        <v>105012</v>
      </c>
      <c r="C4151" s="15" t="s">
        <v>2428</v>
      </c>
      <c r="D4151" s="18" t="s">
        <v>4683</v>
      </c>
    </row>
    <row r="4152" spans="2:4" x14ac:dyDescent="0.3">
      <c r="B4152" s="14">
        <v>105013</v>
      </c>
      <c r="C4152" s="15" t="s">
        <v>2429</v>
      </c>
      <c r="D4152" s="18" t="s">
        <v>4683</v>
      </c>
    </row>
    <row r="4153" spans="2:4" x14ac:dyDescent="0.3">
      <c r="B4153" s="14">
        <v>105015</v>
      </c>
      <c r="C4153" s="15" t="s">
        <v>2430</v>
      </c>
      <c r="D4153" s="18" t="s">
        <v>4683</v>
      </c>
    </row>
    <row r="4154" spans="2:4" x14ac:dyDescent="0.3">
      <c r="B4154" s="14">
        <v>105958</v>
      </c>
      <c r="C4154" s="15" t="s">
        <v>3157</v>
      </c>
      <c r="D4154" s="18" t="s">
        <v>4683</v>
      </c>
    </row>
    <row r="4155" spans="2:4" x14ac:dyDescent="0.3">
      <c r="B4155" s="14">
        <v>105959</v>
      </c>
      <c r="C4155" s="15" t="s">
        <v>3158</v>
      </c>
      <c r="D4155" s="18" t="s">
        <v>4683</v>
      </c>
    </row>
    <row r="4156" spans="2:4" x14ac:dyDescent="0.3">
      <c r="B4156" s="14">
        <v>105962</v>
      </c>
      <c r="C4156" s="15" t="s">
        <v>3161</v>
      </c>
      <c r="D4156" s="18" t="s">
        <v>4683</v>
      </c>
    </row>
    <row r="4157" spans="2:4" x14ac:dyDescent="0.3">
      <c r="B4157" s="14">
        <v>105957</v>
      </c>
      <c r="C4157" s="15" t="s">
        <v>3156</v>
      </c>
      <c r="D4157" s="18" t="s">
        <v>4683</v>
      </c>
    </row>
    <row r="4158" spans="2:4" x14ac:dyDescent="0.3">
      <c r="B4158" s="14">
        <v>105956</v>
      </c>
      <c r="C4158" s="15" t="s">
        <v>3155</v>
      </c>
      <c r="D4158" s="18" t="s">
        <v>4683</v>
      </c>
    </row>
    <row r="4159" spans="2:4" x14ac:dyDescent="0.3">
      <c r="B4159" s="14">
        <v>105009</v>
      </c>
      <c r="C4159" s="15" t="s">
        <v>2425</v>
      </c>
      <c r="D4159" s="18" t="s">
        <v>4683</v>
      </c>
    </row>
    <row r="4160" spans="2:4" x14ac:dyDescent="0.3">
      <c r="B4160" s="14">
        <v>105010</v>
      </c>
      <c r="C4160" s="15" t="s">
        <v>2426</v>
      </c>
      <c r="D4160" s="18" t="s">
        <v>4683</v>
      </c>
    </row>
    <row r="4161" spans="2:4" x14ac:dyDescent="0.3">
      <c r="B4161" s="14">
        <v>200996</v>
      </c>
      <c r="C4161" s="15" t="s">
        <v>3625</v>
      </c>
      <c r="D4161" s="18" t="s">
        <v>4683</v>
      </c>
    </row>
    <row r="4162" spans="2:4" x14ac:dyDescent="0.3">
      <c r="B4162" s="14">
        <v>700072</v>
      </c>
      <c r="C4162" s="15" t="s">
        <v>4676</v>
      </c>
      <c r="D4162" s="18" t="s">
        <v>4685</v>
      </c>
    </row>
    <row r="4163" spans="2:4" x14ac:dyDescent="0.3">
      <c r="B4163" s="14">
        <v>109179</v>
      </c>
      <c r="C4163" s="15" t="s">
        <v>4613</v>
      </c>
      <c r="D4163" s="18" t="s">
        <v>4685</v>
      </c>
    </row>
    <row r="4164" spans="2:4" x14ac:dyDescent="0.3">
      <c r="B4164" s="14">
        <v>300645</v>
      </c>
      <c r="C4164" s="15" t="s">
        <v>3966</v>
      </c>
      <c r="D4164" s="18" t="s">
        <v>4685</v>
      </c>
    </row>
    <row r="4165" spans="2:4" x14ac:dyDescent="0.3">
      <c r="B4165" s="14">
        <v>109178</v>
      </c>
      <c r="C4165" s="15" t="s">
        <v>4612</v>
      </c>
      <c r="D4165" s="18" t="s">
        <v>4685</v>
      </c>
    </row>
    <row r="4166" spans="2:4" x14ac:dyDescent="0.3">
      <c r="B4166" s="14">
        <v>300644</v>
      </c>
      <c r="C4166" s="15" t="s">
        <v>3965</v>
      </c>
      <c r="D4166" s="18" t="s">
        <v>4685</v>
      </c>
    </row>
    <row r="4167" spans="2:4" x14ac:dyDescent="0.3">
      <c r="B4167" s="14">
        <v>300643</v>
      </c>
      <c r="C4167" s="15" t="s">
        <v>3964</v>
      </c>
      <c r="D4167" s="18" t="s">
        <v>4685</v>
      </c>
    </row>
    <row r="4168" spans="2:4" x14ac:dyDescent="0.3">
      <c r="B4168" s="14">
        <v>300642</v>
      </c>
      <c r="C4168" s="15" t="s">
        <v>3963</v>
      </c>
      <c r="D4168" s="18" t="s">
        <v>4685</v>
      </c>
    </row>
    <row r="4169" spans="2:4" x14ac:dyDescent="0.3">
      <c r="B4169" s="14">
        <v>300690</v>
      </c>
      <c r="C4169" s="15" t="s">
        <v>4865</v>
      </c>
      <c r="D4169" s="18" t="s">
        <v>4685</v>
      </c>
    </row>
    <row r="4170" spans="2:4" x14ac:dyDescent="0.3">
      <c r="B4170" s="14">
        <v>700070</v>
      </c>
      <c r="C4170" s="15" t="s">
        <v>4999</v>
      </c>
      <c r="D4170" s="18" t="s">
        <v>4685</v>
      </c>
    </row>
    <row r="4171" spans="2:4" x14ac:dyDescent="0.3">
      <c r="B4171" s="14">
        <v>700071</v>
      </c>
      <c r="C4171" s="15" t="s">
        <v>4675</v>
      </c>
      <c r="D4171" s="18" t="s">
        <v>4685</v>
      </c>
    </row>
    <row r="4172" spans="2:4" x14ac:dyDescent="0.3">
      <c r="B4172" s="14">
        <v>300668</v>
      </c>
      <c r="C4172" s="15" t="s">
        <v>5154</v>
      </c>
      <c r="D4172" s="18" t="s">
        <v>4685</v>
      </c>
    </row>
    <row r="4173" spans="2:4" x14ac:dyDescent="0.3">
      <c r="B4173" s="14">
        <v>700065</v>
      </c>
      <c r="C4173" s="15" t="s">
        <v>5166</v>
      </c>
      <c r="D4173" s="18" t="s">
        <v>4685</v>
      </c>
    </row>
    <row r="4174" spans="2:4" x14ac:dyDescent="0.3">
      <c r="B4174" s="14">
        <v>700066</v>
      </c>
      <c r="C4174" s="15" t="s">
        <v>5167</v>
      </c>
      <c r="D4174" s="18" t="s">
        <v>4685</v>
      </c>
    </row>
    <row r="4175" spans="2:4" x14ac:dyDescent="0.3">
      <c r="B4175" s="14">
        <v>109111</v>
      </c>
      <c r="C4175" s="15" t="s">
        <v>4559</v>
      </c>
      <c r="D4175" s="18" t="s">
        <v>4685</v>
      </c>
    </row>
    <row r="4176" spans="2:4" x14ac:dyDescent="0.3">
      <c r="B4176" s="14">
        <v>300682</v>
      </c>
      <c r="C4176" s="15" t="s">
        <v>3995</v>
      </c>
      <c r="D4176" s="18" t="s">
        <v>4685</v>
      </c>
    </row>
    <row r="4177" spans="2:4" x14ac:dyDescent="0.3">
      <c r="B4177" s="14">
        <v>700067</v>
      </c>
      <c r="C4177" s="15" t="s">
        <v>4982</v>
      </c>
      <c r="D4177" s="18" t="s">
        <v>4685</v>
      </c>
    </row>
    <row r="4178" spans="2:4" x14ac:dyDescent="0.3">
      <c r="B4178" s="14">
        <v>300688</v>
      </c>
      <c r="C4178" s="15" t="s">
        <v>4001</v>
      </c>
      <c r="D4178" s="18" t="s">
        <v>4685</v>
      </c>
    </row>
    <row r="4179" spans="2:4" x14ac:dyDescent="0.3">
      <c r="B4179" s="14">
        <v>109110</v>
      </c>
      <c r="C4179" s="15" t="s">
        <v>4558</v>
      </c>
      <c r="D4179" s="18" t="s">
        <v>4685</v>
      </c>
    </row>
    <row r="4180" spans="2:4" x14ac:dyDescent="0.3">
      <c r="B4180" s="14">
        <v>300685</v>
      </c>
      <c r="C4180" s="15" t="s">
        <v>3998</v>
      </c>
      <c r="D4180" s="18" t="s">
        <v>4685</v>
      </c>
    </row>
    <row r="4181" spans="2:4" x14ac:dyDescent="0.3">
      <c r="B4181" s="14">
        <v>300689</v>
      </c>
      <c r="C4181" s="15" t="s">
        <v>4002</v>
      </c>
      <c r="D4181" s="18" t="s">
        <v>4685</v>
      </c>
    </row>
    <row r="4182" spans="2:4" x14ac:dyDescent="0.3">
      <c r="B4182" s="14">
        <v>300681</v>
      </c>
      <c r="C4182" s="15" t="s">
        <v>3994</v>
      </c>
      <c r="D4182" s="18" t="s">
        <v>4685</v>
      </c>
    </row>
    <row r="4183" spans="2:4" x14ac:dyDescent="0.3">
      <c r="B4183" s="14">
        <v>300684</v>
      </c>
      <c r="C4183" s="15" t="s">
        <v>3997</v>
      </c>
      <c r="D4183" s="18" t="s">
        <v>4685</v>
      </c>
    </row>
    <row r="4184" spans="2:4" x14ac:dyDescent="0.3">
      <c r="B4184" s="14">
        <v>700068</v>
      </c>
      <c r="C4184" s="15" t="s">
        <v>5168</v>
      </c>
      <c r="D4184" s="18" t="s">
        <v>4685</v>
      </c>
    </row>
    <row r="4185" spans="2:4" x14ac:dyDescent="0.3">
      <c r="B4185" s="14">
        <v>300687</v>
      </c>
      <c r="C4185" s="15" t="s">
        <v>4000</v>
      </c>
      <c r="D4185" s="18" t="s">
        <v>4685</v>
      </c>
    </row>
    <row r="4186" spans="2:4" x14ac:dyDescent="0.3">
      <c r="B4186" s="14">
        <v>700069</v>
      </c>
      <c r="C4186" s="15" t="s">
        <v>4998</v>
      </c>
      <c r="D4186" s="18" t="s">
        <v>4685</v>
      </c>
    </row>
    <row r="4187" spans="2:4" x14ac:dyDescent="0.3">
      <c r="B4187" s="14">
        <v>300686</v>
      </c>
      <c r="C4187" s="15" t="s">
        <v>3999</v>
      </c>
      <c r="D4187" s="18" t="s">
        <v>4685</v>
      </c>
    </row>
    <row r="4188" spans="2:4" x14ac:dyDescent="0.3">
      <c r="B4188" s="14">
        <v>300680</v>
      </c>
      <c r="C4188" s="15" t="s">
        <v>3993</v>
      </c>
      <c r="D4188" s="18" t="s">
        <v>4685</v>
      </c>
    </row>
    <row r="4189" spans="2:4" x14ac:dyDescent="0.3">
      <c r="B4189" s="14">
        <v>300683</v>
      </c>
      <c r="C4189" s="15" t="s">
        <v>3996</v>
      </c>
      <c r="D4189" s="18" t="s">
        <v>4685</v>
      </c>
    </row>
    <row r="4190" spans="2:4" x14ac:dyDescent="0.3">
      <c r="B4190" s="18">
        <v>111877</v>
      </c>
      <c r="C4190" s="14" t="s">
        <v>5456</v>
      </c>
      <c r="D4190" s="18" t="s">
        <v>4683</v>
      </c>
    </row>
    <row r="4191" spans="2:4" x14ac:dyDescent="0.3">
      <c r="B4191" s="14">
        <v>300666</v>
      </c>
      <c r="C4191" s="15" t="s">
        <v>3982</v>
      </c>
      <c r="D4191" s="18" t="s">
        <v>4685</v>
      </c>
    </row>
    <row r="4192" spans="2:4" x14ac:dyDescent="0.3">
      <c r="B4192" s="14">
        <v>300665</v>
      </c>
      <c r="C4192" s="15" t="s">
        <v>3981</v>
      </c>
      <c r="D4192" s="18" t="s">
        <v>4685</v>
      </c>
    </row>
    <row r="4193" spans="2:4" x14ac:dyDescent="0.3">
      <c r="B4193" s="14">
        <v>300667</v>
      </c>
      <c r="C4193" s="15" t="s">
        <v>3983</v>
      </c>
      <c r="D4193" s="18" t="s">
        <v>4685</v>
      </c>
    </row>
    <row r="4194" spans="2:4" x14ac:dyDescent="0.3">
      <c r="B4194" s="14">
        <v>109063</v>
      </c>
      <c r="C4194" s="15" t="s">
        <v>4525</v>
      </c>
      <c r="D4194" s="18" t="s">
        <v>4685</v>
      </c>
    </row>
    <row r="4195" spans="2:4" x14ac:dyDescent="0.3">
      <c r="B4195" s="14">
        <v>109064</v>
      </c>
      <c r="C4195" s="15" t="s">
        <v>4526</v>
      </c>
      <c r="D4195" s="18" t="s">
        <v>4685</v>
      </c>
    </row>
    <row r="4196" spans="2:4" x14ac:dyDescent="0.3">
      <c r="B4196" s="14">
        <v>105915</v>
      </c>
      <c r="C4196" s="15" t="s">
        <v>3118</v>
      </c>
      <c r="D4196" s="18" t="s">
        <v>4683</v>
      </c>
    </row>
    <row r="4197" spans="2:4" x14ac:dyDescent="0.3">
      <c r="B4197" s="14">
        <v>103099</v>
      </c>
      <c r="C4197" s="15" t="s">
        <v>1365</v>
      </c>
      <c r="D4197" s="18" t="s">
        <v>4683</v>
      </c>
    </row>
    <row r="4198" spans="2:4" x14ac:dyDescent="0.3">
      <c r="B4198" s="14">
        <v>500236</v>
      </c>
      <c r="C4198" s="15" t="s">
        <v>4219</v>
      </c>
      <c r="D4198" s="18" t="s">
        <v>4683</v>
      </c>
    </row>
    <row r="4199" spans="2:4" x14ac:dyDescent="0.3">
      <c r="B4199" s="14">
        <v>500257</v>
      </c>
      <c r="C4199" s="15" t="s">
        <v>4236</v>
      </c>
      <c r="D4199" s="18" t="s">
        <v>4697</v>
      </c>
    </row>
    <row r="4200" spans="2:4" x14ac:dyDescent="0.3">
      <c r="B4200" s="14">
        <v>201049</v>
      </c>
      <c r="C4200" s="15" t="s">
        <v>4646</v>
      </c>
      <c r="D4200" s="18" t="s">
        <v>4683</v>
      </c>
    </row>
    <row r="4201" spans="2:4" x14ac:dyDescent="0.3">
      <c r="B4201" s="14">
        <v>400182</v>
      </c>
      <c r="C4201" s="15" t="s">
        <v>4072</v>
      </c>
      <c r="D4201" s="18" t="s">
        <v>4683</v>
      </c>
    </row>
    <row r="4202" spans="2:4" x14ac:dyDescent="0.3">
      <c r="B4202" s="14">
        <v>200269</v>
      </c>
      <c r="C4202" s="15" t="s">
        <v>3386</v>
      </c>
      <c r="D4202" s="18" t="s">
        <v>4683</v>
      </c>
    </row>
    <row r="4203" spans="2:4" x14ac:dyDescent="0.3">
      <c r="B4203" s="14">
        <v>200268</v>
      </c>
      <c r="C4203" s="15" t="s">
        <v>3385</v>
      </c>
      <c r="D4203" s="18" t="s">
        <v>4683</v>
      </c>
    </row>
    <row r="4204" spans="2:4" x14ac:dyDescent="0.3">
      <c r="B4204" s="14">
        <v>300504</v>
      </c>
      <c r="C4204" s="15" t="s">
        <v>3872</v>
      </c>
      <c r="D4204" s="18" t="s">
        <v>4683</v>
      </c>
    </row>
    <row r="4205" spans="2:4" x14ac:dyDescent="0.3">
      <c r="B4205" s="14">
        <v>300505</v>
      </c>
      <c r="C4205" s="15" t="s">
        <v>3873</v>
      </c>
      <c r="D4205" s="18" t="s">
        <v>4683</v>
      </c>
    </row>
    <row r="4206" spans="2:4" x14ac:dyDescent="0.3">
      <c r="B4206" s="14">
        <v>300506</v>
      </c>
      <c r="C4206" s="15" t="s">
        <v>3874</v>
      </c>
      <c r="D4206" s="18" t="s">
        <v>4683</v>
      </c>
    </row>
    <row r="4207" spans="2:4" x14ac:dyDescent="0.3">
      <c r="B4207" s="14">
        <v>700062</v>
      </c>
      <c r="C4207" s="15" t="s">
        <v>5165</v>
      </c>
      <c r="D4207" s="18" t="s">
        <v>4683</v>
      </c>
    </row>
    <row r="4208" spans="2:4" x14ac:dyDescent="0.3">
      <c r="B4208" s="14">
        <v>200867</v>
      </c>
      <c r="C4208" s="15" t="s">
        <v>3529</v>
      </c>
      <c r="D4208" s="18" t="s">
        <v>4683</v>
      </c>
    </row>
    <row r="4209" spans="2:4" x14ac:dyDescent="0.3">
      <c r="B4209" s="14">
        <v>200919</v>
      </c>
      <c r="C4209" s="15" t="s">
        <v>3563</v>
      </c>
      <c r="D4209" s="18" t="s">
        <v>4683</v>
      </c>
    </row>
    <row r="4210" spans="2:4" x14ac:dyDescent="0.3">
      <c r="B4210" s="14">
        <v>200931</v>
      </c>
      <c r="C4210" s="15" t="s">
        <v>3575</v>
      </c>
      <c r="D4210" s="18" t="s">
        <v>4683</v>
      </c>
    </row>
    <row r="4211" spans="2:4" x14ac:dyDescent="0.3">
      <c r="B4211" s="14">
        <v>200978</v>
      </c>
      <c r="C4211" s="15" t="s">
        <v>3614</v>
      </c>
      <c r="D4211" s="18" t="s">
        <v>4683</v>
      </c>
    </row>
    <row r="4212" spans="2:4" x14ac:dyDescent="0.3">
      <c r="B4212" s="14">
        <v>200981</v>
      </c>
      <c r="C4212" s="15" t="s">
        <v>3616</v>
      </c>
      <c r="D4212" s="18" t="s">
        <v>4683</v>
      </c>
    </row>
    <row r="4213" spans="2:4" x14ac:dyDescent="0.3">
      <c r="B4213" s="14">
        <v>201058</v>
      </c>
      <c r="C4213" s="15" t="s">
        <v>5177</v>
      </c>
      <c r="D4213" s="18" t="s">
        <v>4683</v>
      </c>
    </row>
    <row r="4214" spans="2:4" x14ac:dyDescent="0.3">
      <c r="B4214" s="14">
        <v>201064</v>
      </c>
      <c r="C4214" s="15" t="s">
        <v>5149</v>
      </c>
      <c r="D4214" s="18" t="s">
        <v>4874</v>
      </c>
    </row>
    <row r="4215" spans="2:4" x14ac:dyDescent="0.3">
      <c r="B4215" s="14">
        <v>300061</v>
      </c>
      <c r="C4215" s="15" t="s">
        <v>3695</v>
      </c>
      <c r="D4215" s="18" t="s">
        <v>4683</v>
      </c>
    </row>
    <row r="4216" spans="2:4" x14ac:dyDescent="0.3">
      <c r="B4216" s="14">
        <v>300062</v>
      </c>
      <c r="C4216" s="15" t="s">
        <v>3696</v>
      </c>
      <c r="D4216" s="18" t="s">
        <v>4683</v>
      </c>
    </row>
    <row r="4217" spans="2:4" x14ac:dyDescent="0.3">
      <c r="B4217" s="14">
        <v>300063</v>
      </c>
      <c r="C4217" s="15" t="s">
        <v>3697</v>
      </c>
      <c r="D4217" s="18" t="s">
        <v>4683</v>
      </c>
    </row>
    <row r="4218" spans="2:4" x14ac:dyDescent="0.3">
      <c r="B4218" s="14">
        <v>300064</v>
      </c>
      <c r="C4218" s="15" t="s">
        <v>3698</v>
      </c>
      <c r="D4218" s="18" t="s">
        <v>4683</v>
      </c>
    </row>
    <row r="4219" spans="2:4" x14ac:dyDescent="0.3">
      <c r="B4219" s="14">
        <v>103272</v>
      </c>
      <c r="C4219" s="15" t="s">
        <v>1426</v>
      </c>
      <c r="D4219" s="18" t="s">
        <v>4683</v>
      </c>
    </row>
    <row r="4220" spans="2:4" x14ac:dyDescent="0.3">
      <c r="B4220" s="14">
        <v>102815</v>
      </c>
      <c r="C4220" s="15" t="s">
        <v>1257</v>
      </c>
      <c r="D4220" s="18" t="s">
        <v>4683</v>
      </c>
    </row>
    <row r="4221" spans="2:4" x14ac:dyDescent="0.3">
      <c r="B4221" s="14">
        <v>102560</v>
      </c>
      <c r="C4221" s="15" t="s">
        <v>1166</v>
      </c>
      <c r="D4221" s="18" t="s">
        <v>4683</v>
      </c>
    </row>
    <row r="4222" spans="2:4" x14ac:dyDescent="0.3">
      <c r="B4222" s="14">
        <v>102711</v>
      </c>
      <c r="C4222" s="15" t="s">
        <v>1231</v>
      </c>
      <c r="D4222" s="18" t="s">
        <v>4683</v>
      </c>
    </row>
    <row r="4223" spans="2:4" x14ac:dyDescent="0.3">
      <c r="B4223" s="14">
        <v>300617</v>
      </c>
      <c r="C4223" s="15" t="s">
        <v>3943</v>
      </c>
      <c r="D4223" s="18" t="s">
        <v>4683</v>
      </c>
    </row>
    <row r="4224" spans="2:4" x14ac:dyDescent="0.3">
      <c r="B4224" s="18">
        <v>300617</v>
      </c>
      <c r="C4224" s="14" t="s">
        <v>3943</v>
      </c>
      <c r="D4224" s="18" t="s">
        <v>4683</v>
      </c>
    </row>
    <row r="4225" spans="2:4" x14ac:dyDescent="0.3">
      <c r="B4225" s="14">
        <v>300204</v>
      </c>
      <c r="C4225" s="15" t="s">
        <v>4651</v>
      </c>
      <c r="D4225" s="18" t="s">
        <v>4683</v>
      </c>
    </row>
    <row r="4226" spans="2:4" x14ac:dyDescent="0.3">
      <c r="B4226" s="14">
        <v>300646</v>
      </c>
      <c r="C4226" s="15" t="s">
        <v>3967</v>
      </c>
      <c r="D4226" s="18" t="s">
        <v>4683</v>
      </c>
    </row>
    <row r="4227" spans="2:4" x14ac:dyDescent="0.3">
      <c r="B4227" s="14">
        <v>300647</v>
      </c>
      <c r="C4227" s="15" t="s">
        <v>3968</v>
      </c>
      <c r="D4227" s="18" t="s">
        <v>4683</v>
      </c>
    </row>
    <row r="4228" spans="2:4" x14ac:dyDescent="0.3">
      <c r="B4228" s="14">
        <v>500241</v>
      </c>
      <c r="C4228" s="15" t="s">
        <v>4222</v>
      </c>
      <c r="D4228" s="18" t="s">
        <v>4683</v>
      </c>
    </row>
    <row r="4229" spans="2:4" x14ac:dyDescent="0.3">
      <c r="B4229" s="14">
        <v>500048</v>
      </c>
      <c r="C4229" s="15" t="s">
        <v>4105</v>
      </c>
      <c r="D4229" s="18" t="s">
        <v>4683</v>
      </c>
    </row>
    <row r="4230" spans="2:4" x14ac:dyDescent="0.3">
      <c r="B4230" s="14">
        <v>500186</v>
      </c>
      <c r="C4230" s="15" t="s">
        <v>4178</v>
      </c>
      <c r="D4230" s="18" t="s">
        <v>4683</v>
      </c>
    </row>
    <row r="4231" spans="2:4" x14ac:dyDescent="0.3">
      <c r="B4231" s="14">
        <v>200925</v>
      </c>
      <c r="C4231" s="15" t="s">
        <v>3569</v>
      </c>
      <c r="D4231" s="18" t="s">
        <v>4683</v>
      </c>
    </row>
    <row r="4232" spans="2:4" x14ac:dyDescent="0.3">
      <c r="B4232" s="14">
        <v>500203</v>
      </c>
      <c r="C4232" t="s">
        <v>4195</v>
      </c>
      <c r="D4232" s="18" t="s">
        <v>4683</v>
      </c>
    </row>
    <row r="4233" spans="2:4" x14ac:dyDescent="0.3">
      <c r="B4233" s="14">
        <v>500183</v>
      </c>
      <c r="C4233" s="15" t="s">
        <v>4175</v>
      </c>
      <c r="D4233" s="18" t="s">
        <v>4683</v>
      </c>
    </row>
    <row r="4234" spans="2:4" x14ac:dyDescent="0.3">
      <c r="B4234" s="14">
        <v>500158</v>
      </c>
      <c r="C4234" s="15" t="s">
        <v>4155</v>
      </c>
      <c r="D4234" s="18" t="s">
        <v>4683</v>
      </c>
    </row>
    <row r="4235" spans="2:4" x14ac:dyDescent="0.3">
      <c r="B4235" s="14">
        <v>500160</v>
      </c>
      <c r="C4235" s="15" t="s">
        <v>4157</v>
      </c>
      <c r="D4235" s="18" t="s">
        <v>4683</v>
      </c>
    </row>
    <row r="4236" spans="2:4" x14ac:dyDescent="0.3">
      <c r="B4236" s="14">
        <v>500161</v>
      </c>
      <c r="C4236" s="15" t="s">
        <v>4158</v>
      </c>
      <c r="D4236" s="18" t="s">
        <v>4683</v>
      </c>
    </row>
    <row r="4237" spans="2:4" x14ac:dyDescent="0.3">
      <c r="B4237" s="14">
        <v>500187</v>
      </c>
      <c r="C4237" s="15" t="s">
        <v>4179</v>
      </c>
      <c r="D4237" s="18" t="s">
        <v>4683</v>
      </c>
    </row>
    <row r="4238" spans="2:4" x14ac:dyDescent="0.3">
      <c r="B4238" s="14">
        <v>300115</v>
      </c>
      <c r="C4238" s="15" t="s">
        <v>3736</v>
      </c>
      <c r="D4238" s="18" t="s">
        <v>4731</v>
      </c>
    </row>
    <row r="4239" spans="2:4" x14ac:dyDescent="0.3">
      <c r="B4239" s="32">
        <v>300115</v>
      </c>
      <c r="C4239" s="33" t="s">
        <v>3736</v>
      </c>
      <c r="D4239" s="18" t="s">
        <v>4683</v>
      </c>
    </row>
    <row r="4240" spans="2:4" x14ac:dyDescent="0.3">
      <c r="B4240" s="14">
        <v>300609</v>
      </c>
      <c r="C4240" s="15" t="s">
        <v>3935</v>
      </c>
      <c r="D4240" s="18" t="s">
        <v>4697</v>
      </c>
    </row>
    <row r="4241" spans="2:4" x14ac:dyDescent="0.3">
      <c r="B4241" s="14">
        <v>300160</v>
      </c>
      <c r="C4241" s="15" t="s">
        <v>3758</v>
      </c>
      <c r="D4241" s="18" t="s">
        <v>4683</v>
      </c>
    </row>
    <row r="4242" spans="2:4" x14ac:dyDescent="0.3">
      <c r="B4242" s="14">
        <v>300614</v>
      </c>
      <c r="C4242" s="15" t="s">
        <v>3940</v>
      </c>
      <c r="D4242" s="18" t="s">
        <v>4683</v>
      </c>
    </row>
    <row r="4243" spans="2:4" x14ac:dyDescent="0.3">
      <c r="B4243" s="14">
        <v>700061</v>
      </c>
      <c r="C4243" s="15" t="s">
        <v>4244</v>
      </c>
      <c r="D4243" s="18" t="s">
        <v>4683</v>
      </c>
    </row>
    <row r="4244" spans="2:4" x14ac:dyDescent="0.3">
      <c r="B4244" s="14">
        <v>700060</v>
      </c>
      <c r="C4244" s="15" t="s">
        <v>4243</v>
      </c>
      <c r="D4244" s="18" t="s">
        <v>4683</v>
      </c>
    </row>
    <row r="4245" spans="2:4" x14ac:dyDescent="0.3">
      <c r="B4245" s="14">
        <v>700059</v>
      </c>
      <c r="C4245" s="15" t="s">
        <v>4242</v>
      </c>
      <c r="D4245" s="18" t="s">
        <v>4683</v>
      </c>
    </row>
    <row r="4246" spans="2:4" x14ac:dyDescent="0.3">
      <c r="B4246" s="14">
        <v>700064</v>
      </c>
      <c r="C4246" s="15" t="s">
        <v>5203</v>
      </c>
      <c r="D4246" s="18" t="s">
        <v>4683</v>
      </c>
    </row>
    <row r="4247" spans="2:4" x14ac:dyDescent="0.3">
      <c r="B4247" s="14">
        <v>300626</v>
      </c>
      <c r="C4247" s="15" t="s">
        <v>3949</v>
      </c>
      <c r="D4247" s="18" t="s">
        <v>4683</v>
      </c>
    </row>
    <row r="4248" spans="2:4" x14ac:dyDescent="0.3">
      <c r="B4248" s="14">
        <v>300625</v>
      </c>
      <c r="C4248" s="15" t="s">
        <v>3948</v>
      </c>
      <c r="D4248" s="18" t="s">
        <v>4683</v>
      </c>
    </row>
    <row r="4249" spans="2:4" x14ac:dyDescent="0.3">
      <c r="B4249" s="14">
        <v>300677</v>
      </c>
      <c r="C4249" s="15" t="s">
        <v>3991</v>
      </c>
      <c r="D4249" s="18" t="s">
        <v>4683</v>
      </c>
    </row>
    <row r="4250" spans="2:4" x14ac:dyDescent="0.3">
      <c r="B4250" s="14">
        <v>300678</v>
      </c>
      <c r="C4250" s="15" t="s">
        <v>3992</v>
      </c>
      <c r="D4250" s="18" t="s">
        <v>4683</v>
      </c>
    </row>
    <row r="4251" spans="2:4" x14ac:dyDescent="0.3">
      <c r="B4251" s="14">
        <v>103546</v>
      </c>
      <c r="C4251" s="15" t="s">
        <v>1534</v>
      </c>
      <c r="D4251" s="18" t="s">
        <v>4683</v>
      </c>
    </row>
    <row r="4252" spans="2:4" x14ac:dyDescent="0.3">
      <c r="B4252" s="14">
        <v>300624</v>
      </c>
      <c r="C4252" s="15" t="s">
        <v>3947</v>
      </c>
      <c r="D4252" s="18" t="s">
        <v>4683</v>
      </c>
    </row>
    <row r="4253" spans="2:4" x14ac:dyDescent="0.3">
      <c r="B4253" s="14">
        <v>300210</v>
      </c>
      <c r="C4253" s="15" t="s">
        <v>3784</v>
      </c>
      <c r="D4253" s="18" t="s">
        <v>4683</v>
      </c>
    </row>
    <row r="4254" spans="2:4" x14ac:dyDescent="0.3">
      <c r="B4254" s="14">
        <v>300029</v>
      </c>
      <c r="C4254" s="15" t="s">
        <v>3670</v>
      </c>
      <c r="D4254" s="18" t="s">
        <v>4683</v>
      </c>
    </row>
    <row r="4255" spans="2:4" x14ac:dyDescent="0.3">
      <c r="B4255" s="32">
        <v>300029</v>
      </c>
      <c r="C4255" s="33" t="s">
        <v>3670</v>
      </c>
      <c r="D4255" s="18" t="s">
        <v>4683</v>
      </c>
    </row>
    <row r="4256" spans="2:4" x14ac:dyDescent="0.3">
      <c r="B4256" s="14">
        <v>300011</v>
      </c>
      <c r="C4256" s="15" t="s">
        <v>3659</v>
      </c>
      <c r="D4256" s="18" t="s">
        <v>4683</v>
      </c>
    </row>
    <row r="4257" spans="2:4" x14ac:dyDescent="0.3">
      <c r="B4257" s="14">
        <v>300395</v>
      </c>
      <c r="C4257" s="15" t="s">
        <v>3833</v>
      </c>
      <c r="D4257" s="18" t="s">
        <v>4683</v>
      </c>
    </row>
    <row r="4258" spans="2:4" x14ac:dyDescent="0.3">
      <c r="B4258" s="14">
        <v>300396</v>
      </c>
      <c r="C4258" s="15" t="s">
        <v>3834</v>
      </c>
      <c r="D4258" s="18" t="s">
        <v>4683</v>
      </c>
    </row>
    <row r="4259" spans="2:4" x14ac:dyDescent="0.3">
      <c r="B4259" s="14">
        <v>300575</v>
      </c>
      <c r="C4259" s="15" t="s">
        <v>3915</v>
      </c>
      <c r="D4259" s="18" t="s">
        <v>4683</v>
      </c>
    </row>
    <row r="4260" spans="2:4" x14ac:dyDescent="0.3">
      <c r="B4260" s="14">
        <v>300209</v>
      </c>
      <c r="C4260" s="15" t="s">
        <v>4863</v>
      </c>
      <c r="D4260" s="18" t="s">
        <v>4683</v>
      </c>
    </row>
    <row r="4261" spans="2:4" x14ac:dyDescent="0.3">
      <c r="B4261" s="32">
        <v>300209</v>
      </c>
      <c r="C4261" s="33" t="s">
        <v>5437</v>
      </c>
      <c r="D4261" s="18" t="s">
        <v>4683</v>
      </c>
    </row>
    <row r="4262" spans="2:4" x14ac:dyDescent="0.3">
      <c r="B4262" s="14">
        <v>300676</v>
      </c>
      <c r="C4262" s="15" t="s">
        <v>3990</v>
      </c>
      <c r="D4262" s="18" t="s">
        <v>4683</v>
      </c>
    </row>
    <row r="4263" spans="2:4" x14ac:dyDescent="0.3">
      <c r="B4263" s="14">
        <v>300213</v>
      </c>
      <c r="C4263" s="15" t="s">
        <v>3786</v>
      </c>
      <c r="D4263" s="18" t="s">
        <v>4683</v>
      </c>
    </row>
    <row r="4264" spans="2:4" x14ac:dyDescent="0.3">
      <c r="B4264" s="14">
        <v>300214</v>
      </c>
      <c r="C4264" s="15" t="s">
        <v>3787</v>
      </c>
      <c r="D4264" s="18" t="s">
        <v>4683</v>
      </c>
    </row>
    <row r="4265" spans="2:4" x14ac:dyDescent="0.3">
      <c r="B4265" s="14">
        <v>300397</v>
      </c>
      <c r="C4265" s="15" t="s">
        <v>3835</v>
      </c>
      <c r="D4265" s="18" t="s">
        <v>4683</v>
      </c>
    </row>
    <row r="4266" spans="2:4" x14ac:dyDescent="0.3">
      <c r="B4266" s="14">
        <v>300398</v>
      </c>
      <c r="C4266" s="15" t="s">
        <v>3836</v>
      </c>
      <c r="D4266" s="18" t="s">
        <v>4683</v>
      </c>
    </row>
    <row r="4267" spans="2:4" x14ac:dyDescent="0.3">
      <c r="B4267" s="14">
        <v>300399</v>
      </c>
      <c r="C4267" s="15" t="s">
        <v>3837</v>
      </c>
      <c r="D4267" s="18" t="s">
        <v>4683</v>
      </c>
    </row>
    <row r="4268" spans="2:4" x14ac:dyDescent="0.3">
      <c r="B4268" s="14">
        <v>300400</v>
      </c>
      <c r="C4268" s="15" t="s">
        <v>3838</v>
      </c>
      <c r="D4268" s="18" t="s">
        <v>4683</v>
      </c>
    </row>
    <row r="4269" spans="2:4" x14ac:dyDescent="0.3">
      <c r="B4269" s="14">
        <v>300013</v>
      </c>
      <c r="C4269" s="15" t="s">
        <v>3660</v>
      </c>
      <c r="D4269" s="18" t="s">
        <v>4683</v>
      </c>
    </row>
    <row r="4270" spans="2:4" x14ac:dyDescent="0.3">
      <c r="B4270" s="14">
        <v>300030</v>
      </c>
      <c r="C4270" s="15" t="s">
        <v>3671</v>
      </c>
      <c r="D4270" s="18" t="s">
        <v>4683</v>
      </c>
    </row>
    <row r="4271" spans="2:4" x14ac:dyDescent="0.3">
      <c r="B4271" s="14">
        <v>300014</v>
      </c>
      <c r="C4271" s="15" t="s">
        <v>3661</v>
      </c>
      <c r="D4271" s="18" t="s">
        <v>4683</v>
      </c>
    </row>
    <row r="4272" spans="2:4" x14ac:dyDescent="0.3">
      <c r="B4272" s="14">
        <v>300031</v>
      </c>
      <c r="C4272" s="15" t="s">
        <v>3672</v>
      </c>
      <c r="D4272" s="18" t="s">
        <v>4683</v>
      </c>
    </row>
    <row r="4273" spans="2:4" x14ac:dyDescent="0.3">
      <c r="B4273" s="14">
        <v>300211</v>
      </c>
      <c r="C4273" s="15" t="s">
        <v>4972</v>
      </c>
      <c r="D4273" s="18" t="s">
        <v>4683</v>
      </c>
    </row>
    <row r="4274" spans="2:4" x14ac:dyDescent="0.3">
      <c r="B4274" s="14">
        <v>300212</v>
      </c>
      <c r="C4274" s="15" t="s">
        <v>3785</v>
      </c>
      <c r="D4274" s="18" t="s">
        <v>4683</v>
      </c>
    </row>
    <row r="4275" spans="2:4" x14ac:dyDescent="0.3">
      <c r="B4275" s="14">
        <v>300663</v>
      </c>
      <c r="C4275" s="15" t="s">
        <v>3979</v>
      </c>
      <c r="D4275" s="18" t="s">
        <v>4683</v>
      </c>
    </row>
    <row r="4276" spans="2:4" x14ac:dyDescent="0.3">
      <c r="B4276" s="14">
        <v>300582</v>
      </c>
      <c r="C4276" s="15" t="s">
        <v>3921</v>
      </c>
      <c r="D4276" s="18" t="s">
        <v>4683</v>
      </c>
    </row>
    <row r="4277" spans="2:4" x14ac:dyDescent="0.3">
      <c r="B4277" s="14">
        <v>300583</v>
      </c>
      <c r="C4277" s="15" t="s">
        <v>3922</v>
      </c>
      <c r="D4277" s="18" t="s">
        <v>4683</v>
      </c>
    </row>
    <row r="4278" spans="2:4" x14ac:dyDescent="0.3">
      <c r="B4278" s="14">
        <v>400086</v>
      </c>
      <c r="C4278" s="15" t="s">
        <v>4029</v>
      </c>
      <c r="D4278" s="18" t="s">
        <v>4683</v>
      </c>
    </row>
    <row r="4279" spans="2:4" x14ac:dyDescent="0.3">
      <c r="B4279" s="32">
        <v>300064</v>
      </c>
      <c r="C4279" s="33" t="s">
        <v>3698</v>
      </c>
      <c r="D4279" s="18" t="s">
        <v>4683</v>
      </c>
    </row>
    <row r="4280" spans="2:4" x14ac:dyDescent="0.3">
      <c r="B4280" s="14">
        <v>300065</v>
      </c>
      <c r="C4280" s="15" t="s">
        <v>3699</v>
      </c>
      <c r="D4280" s="18" t="s">
        <v>4683</v>
      </c>
    </row>
    <row r="4281" spans="2:4" x14ac:dyDescent="0.3">
      <c r="B4281" s="14">
        <v>300099</v>
      </c>
      <c r="C4281" s="15" t="s">
        <v>3725</v>
      </c>
      <c r="D4281" s="18" t="s">
        <v>4683</v>
      </c>
    </row>
    <row r="4282" spans="2:4" x14ac:dyDescent="0.3">
      <c r="B4282" s="14">
        <v>300264</v>
      </c>
      <c r="C4282" s="15" t="s">
        <v>3801</v>
      </c>
      <c r="D4282" s="18" t="s">
        <v>4683</v>
      </c>
    </row>
    <row r="4283" spans="2:4" x14ac:dyDescent="0.3">
      <c r="B4283" s="14">
        <v>300420</v>
      </c>
      <c r="C4283" s="15" t="s">
        <v>3842</v>
      </c>
      <c r="D4283" s="18" t="s">
        <v>4683</v>
      </c>
    </row>
    <row r="4284" spans="2:4" x14ac:dyDescent="0.3">
      <c r="B4284" s="14">
        <v>300451</v>
      </c>
      <c r="C4284" s="15" t="s">
        <v>3849</v>
      </c>
      <c r="D4284" s="18" t="s">
        <v>4683</v>
      </c>
    </row>
    <row r="4285" spans="2:4" x14ac:dyDescent="0.3">
      <c r="B4285" s="14">
        <v>300486</v>
      </c>
      <c r="C4285" s="15" t="s">
        <v>3862</v>
      </c>
      <c r="D4285" s="18" t="s">
        <v>4683</v>
      </c>
    </row>
    <row r="4286" spans="2:4" x14ac:dyDescent="0.3">
      <c r="B4286" s="14">
        <v>300562</v>
      </c>
      <c r="C4286" s="15" t="s">
        <v>3910</v>
      </c>
      <c r="D4286" s="18" t="s">
        <v>4683</v>
      </c>
    </row>
    <row r="4287" spans="2:4" x14ac:dyDescent="0.3">
      <c r="B4287" s="14">
        <v>300606</v>
      </c>
      <c r="C4287" s="15" t="s">
        <v>3932</v>
      </c>
      <c r="D4287" s="18" t="s">
        <v>4683</v>
      </c>
    </row>
    <row r="4288" spans="2:4" x14ac:dyDescent="0.3">
      <c r="B4288" s="14">
        <v>400156</v>
      </c>
      <c r="C4288" s="15" t="s">
        <v>4055</v>
      </c>
      <c r="D4288" s="18" t="s">
        <v>4683</v>
      </c>
    </row>
    <row r="4289" spans="2:4" x14ac:dyDescent="0.3">
      <c r="B4289" s="14">
        <v>400187</v>
      </c>
      <c r="C4289" s="15" t="s">
        <v>4076</v>
      </c>
      <c r="D4289" s="18" t="s">
        <v>4683</v>
      </c>
    </row>
    <row r="4290" spans="2:4" x14ac:dyDescent="0.3">
      <c r="B4290" s="14">
        <v>102756</v>
      </c>
      <c r="C4290" s="15" t="s">
        <v>1245</v>
      </c>
      <c r="D4290" s="18" t="s">
        <v>4683</v>
      </c>
    </row>
    <row r="4291" spans="2:4" x14ac:dyDescent="0.3">
      <c r="B4291" s="14">
        <v>300674</v>
      </c>
      <c r="C4291" s="15" t="s">
        <v>3989</v>
      </c>
      <c r="D4291" s="18" t="s">
        <v>4683</v>
      </c>
    </row>
    <row r="4292" spans="2:4" x14ac:dyDescent="0.3">
      <c r="B4292" s="14">
        <v>300673</v>
      </c>
      <c r="C4292" s="15" t="s">
        <v>3988</v>
      </c>
      <c r="D4292" s="18" t="s">
        <v>4683</v>
      </c>
    </row>
    <row r="4293" spans="2:4" x14ac:dyDescent="0.3">
      <c r="B4293" s="14">
        <v>102522</v>
      </c>
      <c r="C4293" s="15" t="s">
        <v>1135</v>
      </c>
      <c r="D4293" s="18" t="s">
        <v>4683</v>
      </c>
    </row>
    <row r="4294" spans="2:4" x14ac:dyDescent="0.3">
      <c r="B4294" s="32">
        <v>102522</v>
      </c>
      <c r="C4294" s="33" t="s">
        <v>1135</v>
      </c>
      <c r="D4294" s="18" t="s">
        <v>4683</v>
      </c>
    </row>
    <row r="4295" spans="2:4" x14ac:dyDescent="0.3">
      <c r="B4295" s="14">
        <v>300434</v>
      </c>
      <c r="C4295" s="15" t="s">
        <v>3845</v>
      </c>
      <c r="D4295" s="18" t="s">
        <v>4683</v>
      </c>
    </row>
    <row r="4296" spans="2:4" x14ac:dyDescent="0.3">
      <c r="B4296" s="32">
        <v>300434</v>
      </c>
      <c r="C4296" s="33" t="s">
        <v>3845</v>
      </c>
      <c r="D4296" s="18" t="s">
        <v>4683</v>
      </c>
    </row>
    <row r="4297" spans="2:4" x14ac:dyDescent="0.3">
      <c r="B4297" s="14">
        <v>300616</v>
      </c>
      <c r="C4297" s="15" t="s">
        <v>3942</v>
      </c>
      <c r="D4297" s="18" t="s">
        <v>4683</v>
      </c>
    </row>
    <row r="4298" spans="2:4" x14ac:dyDescent="0.3">
      <c r="B4298" s="14">
        <v>200112</v>
      </c>
      <c r="C4298" s="15" t="s">
        <v>3309</v>
      </c>
      <c r="D4298" s="18" t="s">
        <v>4683</v>
      </c>
    </row>
    <row r="4299" spans="2:4" x14ac:dyDescent="0.3">
      <c r="B4299" s="14">
        <v>200113</v>
      </c>
      <c r="C4299" s="15" t="s">
        <v>3310</v>
      </c>
      <c r="D4299" s="18" t="s">
        <v>4683</v>
      </c>
    </row>
    <row r="4300" spans="2:4" x14ac:dyDescent="0.3">
      <c r="B4300" s="14">
        <v>200111</v>
      </c>
      <c r="C4300" s="15" t="s">
        <v>3308</v>
      </c>
      <c r="D4300" s="18" t="s">
        <v>4683</v>
      </c>
    </row>
    <row r="4301" spans="2:4" x14ac:dyDescent="0.3">
      <c r="B4301" s="14">
        <v>200114</v>
      </c>
      <c r="C4301" s="15" t="s">
        <v>3311</v>
      </c>
      <c r="D4301" s="18" t="s">
        <v>4683</v>
      </c>
    </row>
    <row r="4302" spans="2:4" x14ac:dyDescent="0.3">
      <c r="B4302" s="14">
        <v>200115</v>
      </c>
      <c r="C4302" s="15" t="s">
        <v>3312</v>
      </c>
      <c r="D4302" s="18" t="s">
        <v>4683</v>
      </c>
    </row>
    <row r="4303" spans="2:4" x14ac:dyDescent="0.3">
      <c r="B4303" s="14">
        <v>200895</v>
      </c>
      <c r="C4303" s="15" t="s">
        <v>3547</v>
      </c>
      <c r="D4303" s="18" t="s">
        <v>4683</v>
      </c>
    </row>
    <row r="4304" spans="2:4" x14ac:dyDescent="0.3">
      <c r="B4304" s="14">
        <v>103254</v>
      </c>
      <c r="C4304" s="15" t="s">
        <v>1415</v>
      </c>
      <c r="D4304" s="18" t="s">
        <v>4683</v>
      </c>
    </row>
    <row r="4305" spans="2:4" x14ac:dyDescent="0.3">
      <c r="B4305" s="14">
        <v>102544</v>
      </c>
      <c r="C4305" s="15" t="s">
        <v>1157</v>
      </c>
      <c r="D4305" s="18" t="s">
        <v>4683</v>
      </c>
    </row>
    <row r="4306" spans="2:4" x14ac:dyDescent="0.3">
      <c r="B4306" s="14">
        <v>106045</v>
      </c>
      <c r="C4306" s="15" t="s">
        <v>3230</v>
      </c>
      <c r="D4306" s="18" t="s">
        <v>4683</v>
      </c>
    </row>
    <row r="4307" spans="2:4" x14ac:dyDescent="0.3">
      <c r="B4307" s="14">
        <v>102658</v>
      </c>
      <c r="C4307" s="15" t="s">
        <v>1210</v>
      </c>
      <c r="D4307" s="18" t="s">
        <v>4683</v>
      </c>
    </row>
    <row r="4308" spans="2:4" x14ac:dyDescent="0.3">
      <c r="B4308" s="14">
        <v>104213</v>
      </c>
      <c r="C4308" s="15" t="s">
        <v>1812</v>
      </c>
      <c r="D4308" s="18" t="s">
        <v>4683</v>
      </c>
    </row>
    <row r="4309" spans="2:4" x14ac:dyDescent="0.3">
      <c r="B4309" s="14">
        <v>105306</v>
      </c>
      <c r="C4309" s="15" t="s">
        <v>2614</v>
      </c>
      <c r="D4309" s="18" t="s">
        <v>4683</v>
      </c>
    </row>
    <row r="4310" spans="2:4" x14ac:dyDescent="0.3">
      <c r="B4310" s="14">
        <v>109556</v>
      </c>
      <c r="C4310" s="14" t="s">
        <v>5217</v>
      </c>
      <c r="D4310" s="18" t="s">
        <v>4683</v>
      </c>
    </row>
    <row r="4311" spans="2:4" x14ac:dyDescent="0.3">
      <c r="B4311" s="14">
        <v>104872</v>
      </c>
      <c r="C4311" s="15" t="s">
        <v>2318</v>
      </c>
      <c r="D4311" s="18" t="s">
        <v>4683</v>
      </c>
    </row>
    <row r="4312" spans="2:4" x14ac:dyDescent="0.3">
      <c r="B4312" s="14">
        <v>103295</v>
      </c>
      <c r="C4312" s="15" t="s">
        <v>1436</v>
      </c>
      <c r="D4312" s="18" t="s">
        <v>4683</v>
      </c>
    </row>
    <row r="4313" spans="2:4" x14ac:dyDescent="0.3">
      <c r="B4313" s="14">
        <v>105304</v>
      </c>
      <c r="C4313" s="15" t="s">
        <v>2612</v>
      </c>
      <c r="D4313" s="18" t="s">
        <v>4683</v>
      </c>
    </row>
    <row r="4314" spans="2:4" x14ac:dyDescent="0.3">
      <c r="B4314" s="14">
        <v>105305</v>
      </c>
      <c r="C4314" s="15" t="s">
        <v>2613</v>
      </c>
      <c r="D4314" s="18" t="s">
        <v>4683</v>
      </c>
    </row>
    <row r="4315" spans="2:4" x14ac:dyDescent="0.3">
      <c r="B4315" s="14">
        <v>103250</v>
      </c>
      <c r="C4315" s="15" t="s">
        <v>1411</v>
      </c>
      <c r="D4315" s="18" t="s">
        <v>4683</v>
      </c>
    </row>
    <row r="4316" spans="2:4" x14ac:dyDescent="0.3">
      <c r="B4316" s="14">
        <v>102527</v>
      </c>
      <c r="C4316" s="15" t="s">
        <v>1140</v>
      </c>
      <c r="D4316" s="18" t="s">
        <v>4683</v>
      </c>
    </row>
    <row r="4317" spans="2:4" x14ac:dyDescent="0.3">
      <c r="B4317" s="14">
        <v>102530</v>
      </c>
      <c r="C4317" s="15" t="s">
        <v>1143</v>
      </c>
      <c r="D4317" s="18" t="s">
        <v>4683</v>
      </c>
    </row>
    <row r="4318" spans="2:4" x14ac:dyDescent="0.3">
      <c r="B4318" s="14">
        <v>102532</v>
      </c>
      <c r="C4318" s="15" t="s">
        <v>1145</v>
      </c>
      <c r="D4318" s="18" t="s">
        <v>4683</v>
      </c>
    </row>
    <row r="4319" spans="2:4" x14ac:dyDescent="0.3">
      <c r="B4319" s="14">
        <v>102538</v>
      </c>
      <c r="C4319" s="15" t="s">
        <v>1151</v>
      </c>
      <c r="D4319" s="18" t="s">
        <v>4683</v>
      </c>
    </row>
    <row r="4320" spans="2:4" x14ac:dyDescent="0.3">
      <c r="B4320" s="14">
        <v>102526</v>
      </c>
      <c r="C4320" s="15" t="s">
        <v>1139</v>
      </c>
      <c r="D4320" s="18" t="s">
        <v>4683</v>
      </c>
    </row>
    <row r="4321" spans="2:4" x14ac:dyDescent="0.3">
      <c r="B4321" s="14">
        <v>103088</v>
      </c>
      <c r="C4321" s="15" t="s">
        <v>1364</v>
      </c>
      <c r="D4321" s="18" t="s">
        <v>4683</v>
      </c>
    </row>
    <row r="4322" spans="2:4" x14ac:dyDescent="0.3">
      <c r="B4322" s="14">
        <v>103248</v>
      </c>
      <c r="C4322" s="15" t="s">
        <v>1409</v>
      </c>
      <c r="D4322" s="18" t="s">
        <v>4683</v>
      </c>
    </row>
    <row r="4323" spans="2:4" x14ac:dyDescent="0.3">
      <c r="B4323" s="14">
        <v>102537</v>
      </c>
      <c r="C4323" s="15" t="s">
        <v>1150</v>
      </c>
      <c r="D4323" s="18" t="s">
        <v>4683</v>
      </c>
    </row>
    <row r="4324" spans="2:4" x14ac:dyDescent="0.3">
      <c r="B4324" s="14">
        <v>102536</v>
      </c>
      <c r="C4324" s="15" t="s">
        <v>1149</v>
      </c>
      <c r="D4324" s="18" t="s">
        <v>4683</v>
      </c>
    </row>
    <row r="4325" spans="2:4" x14ac:dyDescent="0.3">
      <c r="B4325" s="14">
        <v>102528</v>
      </c>
      <c r="C4325" s="15" t="s">
        <v>1141</v>
      </c>
      <c r="D4325" s="18" t="s">
        <v>4683</v>
      </c>
    </row>
    <row r="4326" spans="2:4" x14ac:dyDescent="0.3">
      <c r="B4326" s="14">
        <v>102849</v>
      </c>
      <c r="C4326" s="15" t="s">
        <v>1272</v>
      </c>
      <c r="D4326" s="18" t="s">
        <v>4683</v>
      </c>
    </row>
    <row r="4327" spans="2:4" x14ac:dyDescent="0.3">
      <c r="B4327" s="14">
        <v>103245</v>
      </c>
      <c r="C4327" s="15" t="s">
        <v>1407</v>
      </c>
      <c r="D4327" s="18" t="s">
        <v>4683</v>
      </c>
    </row>
    <row r="4328" spans="2:4" x14ac:dyDescent="0.3">
      <c r="B4328" s="14">
        <v>102533</v>
      </c>
      <c r="C4328" s="15" t="s">
        <v>1146</v>
      </c>
      <c r="D4328" s="18" t="s">
        <v>4683</v>
      </c>
    </row>
    <row r="4329" spans="2:4" x14ac:dyDescent="0.3">
      <c r="B4329" s="14">
        <v>103246</v>
      </c>
      <c r="C4329" s="15" t="s">
        <v>1408</v>
      </c>
      <c r="D4329" s="18" t="s">
        <v>4683</v>
      </c>
    </row>
    <row r="4330" spans="2:4" x14ac:dyDescent="0.3">
      <c r="B4330" s="14">
        <v>102534</v>
      </c>
      <c r="C4330" s="15" t="s">
        <v>1147</v>
      </c>
      <c r="D4330" s="18" t="s">
        <v>4683</v>
      </c>
    </row>
    <row r="4331" spans="2:4" x14ac:dyDescent="0.3">
      <c r="B4331" s="14">
        <v>103270</v>
      </c>
      <c r="C4331" s="15" t="s">
        <v>1424</v>
      </c>
      <c r="D4331" s="18" t="s">
        <v>4683</v>
      </c>
    </row>
    <row r="4332" spans="2:4" x14ac:dyDescent="0.3">
      <c r="B4332" s="14">
        <v>103482</v>
      </c>
      <c r="C4332" s="15" t="s">
        <v>1517</v>
      </c>
      <c r="D4332" s="18" t="s">
        <v>4683</v>
      </c>
    </row>
    <row r="4333" spans="2:4" x14ac:dyDescent="0.3">
      <c r="B4333" s="14">
        <v>102659</v>
      </c>
      <c r="C4333" s="15" t="s">
        <v>1211</v>
      </c>
      <c r="D4333" s="18" t="s">
        <v>4683</v>
      </c>
    </row>
    <row r="4334" spans="2:4" x14ac:dyDescent="0.3">
      <c r="B4334" s="14">
        <v>103251</v>
      </c>
      <c r="C4334" s="15" t="s">
        <v>1412</v>
      </c>
      <c r="D4334" s="18" t="s">
        <v>4683</v>
      </c>
    </row>
    <row r="4335" spans="2:4" x14ac:dyDescent="0.3">
      <c r="B4335" s="14">
        <v>102746</v>
      </c>
      <c r="C4335" s="15" t="s">
        <v>1239</v>
      </c>
      <c r="D4335" s="18" t="s">
        <v>4683</v>
      </c>
    </row>
    <row r="4336" spans="2:4" x14ac:dyDescent="0.3">
      <c r="B4336" s="14">
        <v>103244</v>
      </c>
      <c r="C4336" s="15" t="s">
        <v>1406</v>
      </c>
      <c r="D4336" s="18" t="s">
        <v>4683</v>
      </c>
    </row>
    <row r="4337" spans="2:4" x14ac:dyDescent="0.3">
      <c r="B4337" s="14">
        <v>102632</v>
      </c>
      <c r="C4337" s="15" t="s">
        <v>1196</v>
      </c>
      <c r="D4337" s="18" t="s">
        <v>4683</v>
      </c>
    </row>
    <row r="4338" spans="2:4" x14ac:dyDescent="0.3">
      <c r="B4338" s="14">
        <v>105091</v>
      </c>
      <c r="C4338" s="15" t="s">
        <v>2493</v>
      </c>
      <c r="D4338" s="18" t="s">
        <v>4683</v>
      </c>
    </row>
    <row r="4339" spans="2:4" x14ac:dyDescent="0.3">
      <c r="B4339" s="14">
        <v>105092</v>
      </c>
      <c r="C4339" s="15" t="s">
        <v>2493</v>
      </c>
      <c r="D4339" s="18" t="s">
        <v>4683</v>
      </c>
    </row>
    <row r="4340" spans="2:4" x14ac:dyDescent="0.3">
      <c r="B4340" s="14">
        <v>103393</v>
      </c>
      <c r="C4340" s="15" t="s">
        <v>1484</v>
      </c>
      <c r="D4340" s="18" t="s">
        <v>4683</v>
      </c>
    </row>
    <row r="4341" spans="2:4" x14ac:dyDescent="0.3">
      <c r="B4341" s="14">
        <v>102650</v>
      </c>
      <c r="C4341" s="15" t="s">
        <v>1205</v>
      </c>
      <c r="D4341" s="18" t="s">
        <v>4683</v>
      </c>
    </row>
    <row r="4342" spans="2:4" x14ac:dyDescent="0.3">
      <c r="B4342" s="14">
        <v>103394</v>
      </c>
      <c r="C4342" s="15" t="s">
        <v>1485</v>
      </c>
      <c r="D4342" s="18" t="s">
        <v>4683</v>
      </c>
    </row>
    <row r="4343" spans="2:4" x14ac:dyDescent="0.3">
      <c r="B4343" s="14">
        <v>103271</v>
      </c>
      <c r="C4343" s="15" t="s">
        <v>1425</v>
      </c>
      <c r="D4343" s="18" t="s">
        <v>4683</v>
      </c>
    </row>
    <row r="4344" spans="2:4" x14ac:dyDescent="0.3">
      <c r="B4344" s="14">
        <v>109681</v>
      </c>
      <c r="C4344" s="15" t="s">
        <v>4854</v>
      </c>
      <c r="D4344" s="18" t="s">
        <v>4805</v>
      </c>
    </row>
    <row r="4345" spans="2:4" x14ac:dyDescent="0.3">
      <c r="B4345" s="14">
        <v>109680</v>
      </c>
      <c r="C4345" s="15" t="s">
        <v>4806</v>
      </c>
      <c r="D4345" s="18" t="s">
        <v>4805</v>
      </c>
    </row>
    <row r="4346" spans="2:4" x14ac:dyDescent="0.3">
      <c r="B4346" s="14">
        <v>103345</v>
      </c>
      <c r="C4346" s="15" t="s">
        <v>1456</v>
      </c>
      <c r="D4346" s="18" t="s">
        <v>4683</v>
      </c>
    </row>
    <row r="4347" spans="2:4" x14ac:dyDescent="0.3">
      <c r="B4347" s="14">
        <v>103159</v>
      </c>
      <c r="C4347" s="15" t="s">
        <v>1379</v>
      </c>
      <c r="D4347" s="18" t="s">
        <v>4683</v>
      </c>
    </row>
    <row r="4348" spans="2:4" x14ac:dyDescent="0.3">
      <c r="B4348" s="14">
        <v>103196</v>
      </c>
      <c r="C4348" s="15" t="s">
        <v>1392</v>
      </c>
      <c r="D4348" s="18" t="s">
        <v>4683</v>
      </c>
    </row>
    <row r="4349" spans="2:4" x14ac:dyDescent="0.3">
      <c r="B4349" s="14">
        <v>103344</v>
      </c>
      <c r="C4349" s="15" t="s">
        <v>1455</v>
      </c>
      <c r="D4349" s="18" t="s">
        <v>4683</v>
      </c>
    </row>
    <row r="4350" spans="2:4" x14ac:dyDescent="0.3">
      <c r="B4350" s="14">
        <v>102551</v>
      </c>
      <c r="C4350" s="15" t="s">
        <v>1163</v>
      </c>
      <c r="D4350" s="18" t="s">
        <v>4683</v>
      </c>
    </row>
    <row r="4351" spans="2:4" x14ac:dyDescent="0.3">
      <c r="B4351" s="14">
        <v>102793</v>
      </c>
      <c r="C4351" s="15" t="s">
        <v>1250</v>
      </c>
      <c r="D4351" s="18" t="s">
        <v>4683</v>
      </c>
    </row>
    <row r="4352" spans="2:4" x14ac:dyDescent="0.3">
      <c r="B4352" s="14">
        <v>102550</v>
      </c>
      <c r="C4352" s="15" t="s">
        <v>1162</v>
      </c>
      <c r="D4352" s="18" t="s">
        <v>4683</v>
      </c>
    </row>
    <row r="4353" spans="2:4" x14ac:dyDescent="0.3">
      <c r="B4353" s="14">
        <v>105303</v>
      </c>
      <c r="C4353" s="15" t="s">
        <v>2611</v>
      </c>
      <c r="D4353" s="18" t="s">
        <v>4683</v>
      </c>
    </row>
    <row r="4354" spans="2:4" x14ac:dyDescent="0.3">
      <c r="B4354" s="14">
        <v>102529</v>
      </c>
      <c r="C4354" s="15" t="s">
        <v>1142</v>
      </c>
      <c r="D4354" s="18" t="s">
        <v>4683</v>
      </c>
    </row>
    <row r="4355" spans="2:4" x14ac:dyDescent="0.3">
      <c r="B4355" s="14">
        <v>105296</v>
      </c>
      <c r="C4355" s="15" t="s">
        <v>2604</v>
      </c>
      <c r="D4355" s="18" t="s">
        <v>4683</v>
      </c>
    </row>
    <row r="4356" spans="2:4" x14ac:dyDescent="0.3">
      <c r="B4356" s="14">
        <v>102549</v>
      </c>
      <c r="C4356" s="15" t="s">
        <v>1161</v>
      </c>
      <c r="D4356" s="18" t="s">
        <v>4683</v>
      </c>
    </row>
    <row r="4357" spans="2:4" x14ac:dyDescent="0.3">
      <c r="B4357" s="14">
        <v>105295</v>
      </c>
      <c r="C4357" s="15" t="s">
        <v>2603</v>
      </c>
      <c r="D4357" s="18" t="s">
        <v>4683</v>
      </c>
    </row>
    <row r="4358" spans="2:4" x14ac:dyDescent="0.3">
      <c r="B4358" s="14">
        <v>102524</v>
      </c>
      <c r="C4358" s="15" t="s">
        <v>1137</v>
      </c>
      <c r="D4358" s="18" t="s">
        <v>4683</v>
      </c>
    </row>
    <row r="4359" spans="2:4" x14ac:dyDescent="0.3">
      <c r="B4359" s="14">
        <v>105302</v>
      </c>
      <c r="C4359" s="15" t="s">
        <v>2610</v>
      </c>
      <c r="D4359" s="18" t="s">
        <v>4683</v>
      </c>
    </row>
    <row r="4360" spans="2:4" x14ac:dyDescent="0.3">
      <c r="B4360" s="14">
        <v>104031</v>
      </c>
      <c r="C4360" s="15" t="s">
        <v>1754</v>
      </c>
      <c r="D4360" s="18" t="s">
        <v>4683</v>
      </c>
    </row>
    <row r="4361" spans="2:4" x14ac:dyDescent="0.3">
      <c r="B4361" s="14">
        <v>105294</v>
      </c>
      <c r="C4361" s="15" t="s">
        <v>2602</v>
      </c>
      <c r="D4361" s="18" t="s">
        <v>4683</v>
      </c>
    </row>
    <row r="4362" spans="2:4" x14ac:dyDescent="0.3">
      <c r="B4362" s="14">
        <v>102548</v>
      </c>
      <c r="C4362" s="15" t="s">
        <v>1160</v>
      </c>
      <c r="D4362" s="18" t="s">
        <v>4683</v>
      </c>
    </row>
    <row r="4363" spans="2:4" x14ac:dyDescent="0.3">
      <c r="B4363" s="14">
        <v>105301</v>
      </c>
      <c r="C4363" s="15" t="s">
        <v>2609</v>
      </c>
      <c r="D4363" s="18" t="s">
        <v>4683</v>
      </c>
    </row>
    <row r="4364" spans="2:4" x14ac:dyDescent="0.3">
      <c r="B4364" s="14">
        <v>102552</v>
      </c>
      <c r="C4364" s="15" t="s">
        <v>1164</v>
      </c>
      <c r="D4364" s="18" t="s">
        <v>4683</v>
      </c>
    </row>
    <row r="4365" spans="2:4" x14ac:dyDescent="0.3">
      <c r="B4365" s="14">
        <v>105293</v>
      </c>
      <c r="C4365" s="15" t="s">
        <v>2601</v>
      </c>
      <c r="D4365" s="18" t="s">
        <v>4683</v>
      </c>
    </row>
    <row r="4366" spans="2:4" x14ac:dyDescent="0.3">
      <c r="B4366" s="14">
        <v>102935</v>
      </c>
      <c r="C4366" s="15" t="s">
        <v>1298</v>
      </c>
      <c r="D4366" s="18" t="s">
        <v>4683</v>
      </c>
    </row>
    <row r="4367" spans="2:4" x14ac:dyDescent="0.3">
      <c r="B4367" s="14">
        <v>102625</v>
      </c>
      <c r="C4367" s="15" t="s">
        <v>1193</v>
      </c>
      <c r="D4367" s="18" t="s">
        <v>4683</v>
      </c>
    </row>
    <row r="4368" spans="2:4" x14ac:dyDescent="0.3">
      <c r="B4368" s="14">
        <v>102885</v>
      </c>
      <c r="C4368" s="15" t="s">
        <v>1279</v>
      </c>
      <c r="D4368" s="18" t="s">
        <v>4683</v>
      </c>
    </row>
    <row r="4369" spans="2:4" x14ac:dyDescent="0.3">
      <c r="B4369" s="14">
        <v>105292</v>
      </c>
      <c r="C4369" s="15" t="s">
        <v>2600</v>
      </c>
      <c r="D4369" s="18" t="s">
        <v>4683</v>
      </c>
    </row>
    <row r="4370" spans="2:4" x14ac:dyDescent="0.3">
      <c r="B4370" s="14">
        <v>103162</v>
      </c>
      <c r="C4370" s="15" t="s">
        <v>1382</v>
      </c>
      <c r="D4370" s="18" t="s">
        <v>4683</v>
      </c>
    </row>
    <row r="4371" spans="2:4" x14ac:dyDescent="0.3">
      <c r="B4371" s="14">
        <v>103780</v>
      </c>
      <c r="C4371" s="15" t="s">
        <v>1654</v>
      </c>
      <c r="D4371" s="18" t="s">
        <v>4683</v>
      </c>
    </row>
    <row r="4372" spans="2:4" x14ac:dyDescent="0.3">
      <c r="B4372" s="14">
        <v>102539</v>
      </c>
      <c r="C4372" s="15" t="s">
        <v>1152</v>
      </c>
      <c r="D4372" s="18" t="s">
        <v>4683</v>
      </c>
    </row>
    <row r="4373" spans="2:4" x14ac:dyDescent="0.3">
      <c r="B4373" s="14">
        <v>102540</v>
      </c>
      <c r="C4373" s="15" t="s">
        <v>1153</v>
      </c>
      <c r="D4373" s="18" t="s">
        <v>4683</v>
      </c>
    </row>
    <row r="4374" spans="2:4" x14ac:dyDescent="0.3">
      <c r="B4374" s="14">
        <v>102523</v>
      </c>
      <c r="C4374" s="15" t="s">
        <v>1136</v>
      </c>
      <c r="D4374" s="18" t="s">
        <v>4683</v>
      </c>
    </row>
    <row r="4375" spans="2:4" x14ac:dyDescent="0.3">
      <c r="B4375" s="14">
        <v>102547</v>
      </c>
      <c r="C4375" s="15" t="s">
        <v>1159</v>
      </c>
      <c r="D4375" s="18" t="s">
        <v>4683</v>
      </c>
    </row>
    <row r="4376" spans="2:4" x14ac:dyDescent="0.3">
      <c r="B4376" s="14">
        <v>102525</v>
      </c>
      <c r="C4376" s="15" t="s">
        <v>1138</v>
      </c>
      <c r="D4376" s="18" t="s">
        <v>4683</v>
      </c>
    </row>
    <row r="4377" spans="2:4" x14ac:dyDescent="0.3">
      <c r="B4377" s="14">
        <v>103160</v>
      </c>
      <c r="C4377" s="15" t="s">
        <v>1380</v>
      </c>
      <c r="D4377" s="18" t="s">
        <v>4683</v>
      </c>
    </row>
    <row r="4378" spans="2:4" x14ac:dyDescent="0.3">
      <c r="B4378" s="14">
        <v>102531</v>
      </c>
      <c r="C4378" s="15" t="s">
        <v>1144</v>
      </c>
      <c r="D4378" s="18" t="s">
        <v>4683</v>
      </c>
    </row>
    <row r="4379" spans="2:4" x14ac:dyDescent="0.3">
      <c r="B4379" s="14">
        <v>102727</v>
      </c>
      <c r="C4379" s="15" t="s">
        <v>1235</v>
      </c>
      <c r="D4379" s="18" t="s">
        <v>4683</v>
      </c>
    </row>
    <row r="4380" spans="2:4" x14ac:dyDescent="0.3">
      <c r="B4380" s="14">
        <v>103230</v>
      </c>
      <c r="C4380" s="15" t="s">
        <v>1403</v>
      </c>
      <c r="D4380" s="18" t="s">
        <v>4683</v>
      </c>
    </row>
    <row r="4381" spans="2:4" x14ac:dyDescent="0.3">
      <c r="B4381" s="14">
        <v>103161</v>
      </c>
      <c r="C4381" s="15" t="s">
        <v>1381</v>
      </c>
      <c r="D4381" s="18" t="s">
        <v>4683</v>
      </c>
    </row>
    <row r="4382" spans="2:4" x14ac:dyDescent="0.3">
      <c r="B4382" s="14">
        <v>103252</v>
      </c>
      <c r="C4382" s="15" t="s">
        <v>1413</v>
      </c>
      <c r="D4382" s="18" t="s">
        <v>4683</v>
      </c>
    </row>
    <row r="4383" spans="2:4" x14ac:dyDescent="0.3">
      <c r="B4383" s="14">
        <v>103259</v>
      </c>
      <c r="C4383" s="15" t="s">
        <v>1418</v>
      </c>
      <c r="D4383" s="18" t="s">
        <v>4683</v>
      </c>
    </row>
    <row r="4384" spans="2:4" x14ac:dyDescent="0.3">
      <c r="B4384" s="14">
        <v>104193</v>
      </c>
      <c r="C4384" s="15" t="s">
        <v>1798</v>
      </c>
      <c r="D4384" s="18" t="s">
        <v>4683</v>
      </c>
    </row>
    <row r="4385" spans="2:4" x14ac:dyDescent="0.3">
      <c r="B4385" s="14">
        <v>103249</v>
      </c>
      <c r="C4385" s="15" t="s">
        <v>1410</v>
      </c>
      <c r="D4385" s="18" t="s">
        <v>4683</v>
      </c>
    </row>
    <row r="4386" spans="2:4" x14ac:dyDescent="0.3">
      <c r="B4386" s="14">
        <v>105789</v>
      </c>
      <c r="C4386" s="15" t="s">
        <v>3031</v>
      </c>
      <c r="D4386" s="18" t="s">
        <v>4683</v>
      </c>
    </row>
    <row r="4387" spans="2:4" x14ac:dyDescent="0.3">
      <c r="B4387" s="14">
        <v>105542</v>
      </c>
      <c r="C4387" s="15" t="s">
        <v>2816</v>
      </c>
      <c r="D4387" s="18" t="s">
        <v>4683</v>
      </c>
    </row>
    <row r="4388" spans="2:4" x14ac:dyDescent="0.3">
      <c r="B4388" s="14">
        <v>102535</v>
      </c>
      <c r="C4388" s="15" t="s">
        <v>1148</v>
      </c>
      <c r="D4388" s="18" t="s">
        <v>4683</v>
      </c>
    </row>
    <row r="4389" spans="2:4" x14ac:dyDescent="0.3">
      <c r="B4389" s="14">
        <v>105786</v>
      </c>
      <c r="C4389" s="15" t="s">
        <v>3028</v>
      </c>
      <c r="D4389" s="18" t="s">
        <v>4683</v>
      </c>
    </row>
    <row r="4390" spans="2:4" x14ac:dyDescent="0.3">
      <c r="B4390" s="14">
        <v>102657</v>
      </c>
      <c r="C4390" s="15" t="s">
        <v>1209</v>
      </c>
      <c r="D4390" s="18" t="s">
        <v>4683</v>
      </c>
    </row>
    <row r="4391" spans="2:4" x14ac:dyDescent="0.3">
      <c r="B4391" s="14">
        <v>102691</v>
      </c>
      <c r="C4391" s="15" t="s">
        <v>1223</v>
      </c>
      <c r="D4391" s="18" t="s">
        <v>4683</v>
      </c>
    </row>
    <row r="4392" spans="2:4" x14ac:dyDescent="0.3">
      <c r="B4392" s="14">
        <v>105787</v>
      </c>
      <c r="C4392" s="15" t="s">
        <v>3029</v>
      </c>
      <c r="D4392" s="18" t="s">
        <v>4683</v>
      </c>
    </row>
    <row r="4393" spans="2:4" x14ac:dyDescent="0.3">
      <c r="B4393" s="14">
        <v>105788</v>
      </c>
      <c r="C4393" s="15" t="s">
        <v>3030</v>
      </c>
      <c r="D4393" s="18" t="s">
        <v>4683</v>
      </c>
    </row>
    <row r="4394" spans="2:4" x14ac:dyDescent="0.3">
      <c r="B4394" s="14">
        <v>102631</v>
      </c>
      <c r="C4394" s="15" t="s">
        <v>1195</v>
      </c>
      <c r="D4394" s="18" t="s">
        <v>4683</v>
      </c>
    </row>
    <row r="4395" spans="2:4" x14ac:dyDescent="0.3">
      <c r="B4395" s="14">
        <v>103619</v>
      </c>
      <c r="C4395" s="15" t="s">
        <v>1569</v>
      </c>
      <c r="D4395" s="18" t="s">
        <v>4683</v>
      </c>
    </row>
    <row r="4396" spans="2:4" x14ac:dyDescent="0.3">
      <c r="B4396" s="14">
        <v>105300</v>
      </c>
      <c r="C4396" s="15" t="s">
        <v>2608</v>
      </c>
      <c r="D4396" s="18" t="s">
        <v>4683</v>
      </c>
    </row>
    <row r="4397" spans="2:4" x14ac:dyDescent="0.3">
      <c r="B4397" s="14">
        <v>105299</v>
      </c>
      <c r="C4397" s="15" t="s">
        <v>2607</v>
      </c>
      <c r="D4397" s="18" t="s">
        <v>4683</v>
      </c>
    </row>
    <row r="4398" spans="2:4" x14ac:dyDescent="0.3">
      <c r="B4398" s="14">
        <v>105298</v>
      </c>
      <c r="C4398" s="15" t="s">
        <v>2606</v>
      </c>
      <c r="D4398" s="18" t="s">
        <v>4683</v>
      </c>
    </row>
    <row r="4399" spans="2:4" x14ac:dyDescent="0.3">
      <c r="B4399" s="14">
        <v>105297</v>
      </c>
      <c r="C4399" s="15" t="s">
        <v>2605</v>
      </c>
      <c r="D4399" s="18" t="s">
        <v>4683</v>
      </c>
    </row>
    <row r="4400" spans="2:4" x14ac:dyDescent="0.3">
      <c r="B4400" s="14">
        <v>108981</v>
      </c>
      <c r="C4400" s="15" t="s">
        <v>4468</v>
      </c>
      <c r="D4400" s="18" t="s">
        <v>4683</v>
      </c>
    </row>
    <row r="4401" spans="2:4" x14ac:dyDescent="0.3">
      <c r="B4401" s="14">
        <v>102541</v>
      </c>
      <c r="C4401" s="15" t="s">
        <v>1154</v>
      </c>
      <c r="D4401" s="18" t="s">
        <v>4683</v>
      </c>
    </row>
    <row r="4402" spans="2:4" x14ac:dyDescent="0.3">
      <c r="B4402" s="14">
        <v>102543</v>
      </c>
      <c r="C4402" s="15" t="s">
        <v>1156</v>
      </c>
      <c r="D4402" s="18" t="s">
        <v>4683</v>
      </c>
    </row>
    <row r="4403" spans="2:4" x14ac:dyDescent="0.3">
      <c r="B4403" s="14">
        <v>102542</v>
      </c>
      <c r="C4403" s="15" t="s">
        <v>1155</v>
      </c>
      <c r="D4403" s="18" t="s">
        <v>4683</v>
      </c>
    </row>
    <row r="4404" spans="2:4" x14ac:dyDescent="0.3">
      <c r="B4404" s="14">
        <v>110480</v>
      </c>
      <c r="C4404" s="14" t="s">
        <v>5353</v>
      </c>
      <c r="D4404" s="18" t="s">
        <v>4683</v>
      </c>
    </row>
    <row r="4405" spans="2:4" x14ac:dyDescent="0.3">
      <c r="B4405" s="14">
        <v>110477</v>
      </c>
      <c r="C4405" s="14" t="s">
        <v>5354</v>
      </c>
      <c r="D4405" s="18" t="s">
        <v>4683</v>
      </c>
    </row>
    <row r="4406" spans="2:4" x14ac:dyDescent="0.3">
      <c r="B4406" s="14">
        <v>103253</v>
      </c>
      <c r="C4406" s="15" t="s">
        <v>1414</v>
      </c>
      <c r="D4406" s="18" t="s">
        <v>4683</v>
      </c>
    </row>
    <row r="4407" spans="2:4" x14ac:dyDescent="0.3">
      <c r="B4407" s="14">
        <v>102914</v>
      </c>
      <c r="C4407" s="15" t="s">
        <v>1295</v>
      </c>
      <c r="D4407" s="18" t="s">
        <v>4683</v>
      </c>
    </row>
    <row r="4408" spans="2:4" x14ac:dyDescent="0.3">
      <c r="B4408" s="14">
        <v>109109</v>
      </c>
      <c r="C4408" s="15" t="s">
        <v>4557</v>
      </c>
      <c r="D4408" s="18" t="s">
        <v>4683</v>
      </c>
    </row>
    <row r="4409" spans="2:4" x14ac:dyDescent="0.3">
      <c r="B4409" s="14">
        <v>200913</v>
      </c>
      <c r="C4409" s="15" t="s">
        <v>3559</v>
      </c>
      <c r="D4409" s="18" t="s">
        <v>4683</v>
      </c>
    </row>
    <row r="4410" spans="2:4" x14ac:dyDescent="0.3">
      <c r="B4410" s="32">
        <v>200913</v>
      </c>
      <c r="C4410" s="33" t="s">
        <v>3559</v>
      </c>
      <c r="D4410" s="18" t="s">
        <v>4683</v>
      </c>
    </row>
    <row r="4411" spans="2:4" x14ac:dyDescent="0.3">
      <c r="B4411" s="14">
        <v>200914</v>
      </c>
      <c r="C4411" s="15" t="s">
        <v>3560</v>
      </c>
      <c r="D4411" s="18" t="s">
        <v>4683</v>
      </c>
    </row>
    <row r="4412" spans="2:4" x14ac:dyDescent="0.3">
      <c r="B4412" s="32">
        <v>200914</v>
      </c>
      <c r="C4412" s="33" t="s">
        <v>3560</v>
      </c>
      <c r="D4412" s="18" t="s">
        <v>4683</v>
      </c>
    </row>
    <row r="4413" spans="2:4" x14ac:dyDescent="0.3">
      <c r="B4413" s="14">
        <v>109494</v>
      </c>
      <c r="C4413" s="15" t="s">
        <v>5030</v>
      </c>
      <c r="D4413" s="18" t="s">
        <v>4683</v>
      </c>
    </row>
    <row r="4414" spans="2:4" x14ac:dyDescent="0.3">
      <c r="B4414" s="14">
        <v>200031</v>
      </c>
      <c r="C4414" s="15" t="s">
        <v>4641</v>
      </c>
      <c r="D4414" s="18" t="s">
        <v>4683</v>
      </c>
    </row>
    <row r="4415" spans="2:4" x14ac:dyDescent="0.3">
      <c r="B4415" s="14">
        <v>201044</v>
      </c>
      <c r="C4415" s="15" t="s">
        <v>4641</v>
      </c>
      <c r="D4415" s="18" t="s">
        <v>4683</v>
      </c>
    </row>
    <row r="4416" spans="2:4" x14ac:dyDescent="0.3">
      <c r="B4416" s="14">
        <v>201080</v>
      </c>
      <c r="C4416" s="14" t="s">
        <v>5220</v>
      </c>
      <c r="D4416" s="18" t="s">
        <v>4683</v>
      </c>
    </row>
    <row r="4417" spans="2:4" x14ac:dyDescent="0.3">
      <c r="B4417" s="14">
        <v>200813</v>
      </c>
      <c r="C4417" s="15" t="s">
        <v>3507</v>
      </c>
      <c r="D4417" s="18" t="s">
        <v>4683</v>
      </c>
    </row>
    <row r="4418" spans="2:4" x14ac:dyDescent="0.3">
      <c r="B4418" s="14">
        <v>104324</v>
      </c>
      <c r="C4418" s="15" t="s">
        <v>1903</v>
      </c>
      <c r="D4418" s="18" t="s">
        <v>4683</v>
      </c>
    </row>
    <row r="4419" spans="2:4" x14ac:dyDescent="0.3">
      <c r="B4419" s="14">
        <v>105043</v>
      </c>
      <c r="C4419" s="15" t="s">
        <v>2452</v>
      </c>
      <c r="D4419" s="18" t="s">
        <v>4693</v>
      </c>
    </row>
    <row r="4420" spans="2:4" x14ac:dyDescent="0.3">
      <c r="B4420" s="14">
        <v>700076</v>
      </c>
      <c r="C4420" s="15" t="s">
        <v>5206</v>
      </c>
      <c r="D4420" s="18" t="s">
        <v>4683</v>
      </c>
    </row>
    <row r="4421" spans="2:4" x14ac:dyDescent="0.3">
      <c r="B4421" s="14">
        <v>700110</v>
      </c>
      <c r="C4421" s="15" t="s">
        <v>5190</v>
      </c>
      <c r="D4421" s="18" t="s">
        <v>4683</v>
      </c>
    </row>
    <row r="4422" spans="2:4" x14ac:dyDescent="0.3">
      <c r="B4422" s="14">
        <v>500273</v>
      </c>
      <c r="C4422" s="15" t="s">
        <v>4978</v>
      </c>
      <c r="D4422" s="18" t="s">
        <v>4683</v>
      </c>
    </row>
    <row r="4423" spans="2:4" x14ac:dyDescent="0.3">
      <c r="B4423" s="14">
        <v>300104</v>
      </c>
      <c r="C4423" s="15" t="s">
        <v>3728</v>
      </c>
      <c r="D4423" s="18" t="s">
        <v>4731</v>
      </c>
    </row>
    <row r="4424" spans="2:4" x14ac:dyDescent="0.3">
      <c r="B4424" s="32">
        <v>300104</v>
      </c>
      <c r="C4424" s="33" t="s">
        <v>3728</v>
      </c>
      <c r="D4424" s="18" t="s">
        <v>4683</v>
      </c>
    </row>
    <row r="4425" spans="2:4" x14ac:dyDescent="0.3">
      <c r="B4425" s="14">
        <v>300105</v>
      </c>
      <c r="C4425" s="15" t="s">
        <v>3729</v>
      </c>
      <c r="D4425" s="18" t="s">
        <v>4731</v>
      </c>
    </row>
    <row r="4426" spans="2:4" x14ac:dyDescent="0.3">
      <c r="B4426" s="32">
        <v>300105</v>
      </c>
      <c r="C4426" s="33" t="s">
        <v>3729</v>
      </c>
      <c r="D4426" s="18" t="s">
        <v>4683</v>
      </c>
    </row>
    <row r="4427" spans="2:4" x14ac:dyDescent="0.3">
      <c r="B4427" s="14">
        <v>300494</v>
      </c>
      <c r="C4427" s="15" t="s">
        <v>3868</v>
      </c>
      <c r="D4427" s="18" t="s">
        <v>4731</v>
      </c>
    </row>
    <row r="4428" spans="2:4" x14ac:dyDescent="0.3">
      <c r="B4428" s="14">
        <v>300106</v>
      </c>
      <c r="C4428" s="15" t="s">
        <v>5152</v>
      </c>
      <c r="D4428" s="18" t="s">
        <v>4731</v>
      </c>
    </row>
    <row r="4429" spans="2:4" x14ac:dyDescent="0.3">
      <c r="B4429" s="14">
        <v>300108</v>
      </c>
      <c r="C4429" s="15" t="s">
        <v>3730</v>
      </c>
      <c r="D4429" s="18" t="s">
        <v>4731</v>
      </c>
    </row>
    <row r="4430" spans="2:4" x14ac:dyDescent="0.3">
      <c r="B4430" s="14">
        <v>300501</v>
      </c>
      <c r="C4430" s="15" t="s">
        <v>3871</v>
      </c>
      <c r="D4430" s="18" t="s">
        <v>4731</v>
      </c>
    </row>
    <row r="4431" spans="2:4" x14ac:dyDescent="0.3">
      <c r="B4431" s="14">
        <v>300109</v>
      </c>
      <c r="C4431" s="15" t="s">
        <v>3731</v>
      </c>
      <c r="D4431" s="18" t="s">
        <v>4731</v>
      </c>
    </row>
    <row r="4432" spans="2:4" x14ac:dyDescent="0.3">
      <c r="B4432" s="14">
        <v>300110</v>
      </c>
      <c r="C4432" s="15" t="s">
        <v>3732</v>
      </c>
      <c r="D4432" s="18" t="s">
        <v>4731</v>
      </c>
    </row>
    <row r="4433" spans="2:4" x14ac:dyDescent="0.3">
      <c r="B4433" s="14">
        <v>300103</v>
      </c>
      <c r="C4433" s="15" t="s">
        <v>3727</v>
      </c>
      <c r="D4433" s="18" t="s">
        <v>4731</v>
      </c>
    </row>
    <row r="4434" spans="2:4" x14ac:dyDescent="0.3">
      <c r="B4434" s="14">
        <v>300112</v>
      </c>
      <c r="C4434" s="15" t="s">
        <v>3733</v>
      </c>
      <c r="D4434" s="18" t="s">
        <v>4731</v>
      </c>
    </row>
    <row r="4435" spans="2:4" x14ac:dyDescent="0.3">
      <c r="B4435" s="14">
        <v>300113</v>
      </c>
      <c r="C4435" s="15" t="s">
        <v>3734</v>
      </c>
      <c r="D4435" s="18" t="s">
        <v>4731</v>
      </c>
    </row>
    <row r="4436" spans="2:4" x14ac:dyDescent="0.3">
      <c r="B4436" s="14">
        <v>300114</v>
      </c>
      <c r="C4436" s="15" t="s">
        <v>3735</v>
      </c>
      <c r="D4436" s="18" t="s">
        <v>4687</v>
      </c>
    </row>
    <row r="4437" spans="2:4" x14ac:dyDescent="0.3">
      <c r="B4437" s="14">
        <v>300117</v>
      </c>
      <c r="C4437" s="15" t="s">
        <v>3737</v>
      </c>
      <c r="D4437" s="18" t="s">
        <v>4731</v>
      </c>
    </row>
    <row r="4438" spans="2:4" x14ac:dyDescent="0.3">
      <c r="B4438" s="32">
        <v>300117</v>
      </c>
      <c r="C4438" s="33" t="s">
        <v>3737</v>
      </c>
      <c r="D4438" s="18" t="s">
        <v>4683</v>
      </c>
    </row>
    <row r="4439" spans="2:4" x14ac:dyDescent="0.3">
      <c r="B4439" s="14">
        <v>300118</v>
      </c>
      <c r="C4439" s="15" t="s">
        <v>3738</v>
      </c>
      <c r="D4439" s="18" t="s">
        <v>4697</v>
      </c>
    </row>
    <row r="4440" spans="2:4" x14ac:dyDescent="0.3">
      <c r="B4440" s="14">
        <v>300509</v>
      </c>
      <c r="C4440" s="15" t="s">
        <v>3877</v>
      </c>
      <c r="D4440" s="18" t="s">
        <v>4683</v>
      </c>
    </row>
    <row r="4441" spans="2:4" x14ac:dyDescent="0.3">
      <c r="B4441" s="14">
        <v>300467</v>
      </c>
      <c r="C4441" s="15" t="s">
        <v>3855</v>
      </c>
      <c r="D4441" s="18" t="s">
        <v>4731</v>
      </c>
    </row>
    <row r="4442" spans="2:4" x14ac:dyDescent="0.3">
      <c r="B4442" s="14">
        <v>500214</v>
      </c>
      <c r="C4442" s="15" t="s">
        <v>4205</v>
      </c>
      <c r="D4442" s="18" t="s">
        <v>4683</v>
      </c>
    </row>
    <row r="4443" spans="2:4" x14ac:dyDescent="0.3">
      <c r="B4443" s="14">
        <v>102545</v>
      </c>
      <c r="C4443" s="15" t="s">
        <v>1158</v>
      </c>
      <c r="D4443" s="18" t="s">
        <v>4683</v>
      </c>
    </row>
    <row r="4444" spans="2:4" x14ac:dyDescent="0.3">
      <c r="B4444" s="14">
        <v>103235</v>
      </c>
      <c r="C4444" s="15" t="s">
        <v>1404</v>
      </c>
      <c r="D4444" s="18" t="s">
        <v>4683</v>
      </c>
    </row>
    <row r="4445" spans="2:4" x14ac:dyDescent="0.3">
      <c r="B4445" s="14">
        <v>500011</v>
      </c>
      <c r="C4445" s="15" t="s">
        <v>4094</v>
      </c>
      <c r="D4445" s="18" t="s">
        <v>4683</v>
      </c>
    </row>
    <row r="4446" spans="2:4" x14ac:dyDescent="0.3">
      <c r="B4446" s="14">
        <v>700085</v>
      </c>
      <c r="C4446" s="15" t="s">
        <v>5207</v>
      </c>
      <c r="D4446" s="18" t="s">
        <v>4683</v>
      </c>
    </row>
    <row r="4447" spans="2:4" x14ac:dyDescent="0.3">
      <c r="B4447" s="14">
        <v>104538</v>
      </c>
      <c r="C4447" s="15" t="s">
        <v>2076</v>
      </c>
      <c r="D4447" s="18" t="s">
        <v>4683</v>
      </c>
    </row>
    <row r="4448" spans="2:4" x14ac:dyDescent="0.3">
      <c r="B4448" s="14">
        <v>109143</v>
      </c>
      <c r="C4448" s="15" t="s">
        <v>4583</v>
      </c>
      <c r="D4448" s="18" t="s">
        <v>4683</v>
      </c>
    </row>
    <row r="4449" spans="2:4" x14ac:dyDescent="0.3">
      <c r="B4449" s="14">
        <v>105832</v>
      </c>
      <c r="C4449" s="15" t="s">
        <v>3059</v>
      </c>
      <c r="D4449" s="18" t="s">
        <v>4683</v>
      </c>
    </row>
    <row r="4450" spans="2:4" x14ac:dyDescent="0.3">
      <c r="B4450" s="14">
        <v>105320</v>
      </c>
      <c r="C4450" s="15" t="s">
        <v>2626</v>
      </c>
      <c r="D4450" s="18" t="s">
        <v>4683</v>
      </c>
    </row>
    <row r="4451" spans="2:4" x14ac:dyDescent="0.3">
      <c r="B4451" s="14">
        <v>105390</v>
      </c>
      <c r="C4451" s="15" t="s">
        <v>2692</v>
      </c>
      <c r="D4451" s="18" t="s">
        <v>4683</v>
      </c>
    </row>
    <row r="4452" spans="2:4" x14ac:dyDescent="0.3">
      <c r="B4452" s="14">
        <v>300721</v>
      </c>
      <c r="C4452" s="15" t="s">
        <v>4668</v>
      </c>
      <c r="D4452" s="18" t="s">
        <v>4683</v>
      </c>
    </row>
    <row r="4453" spans="2:4" x14ac:dyDescent="0.3">
      <c r="B4453" s="14">
        <v>300722</v>
      </c>
      <c r="C4453" s="15" t="s">
        <v>4669</v>
      </c>
      <c r="D4453" s="18" t="s">
        <v>4683</v>
      </c>
    </row>
    <row r="4454" spans="2:4" x14ac:dyDescent="0.3">
      <c r="B4454" s="14">
        <v>105873</v>
      </c>
      <c r="C4454" s="15" t="s">
        <v>3096</v>
      </c>
      <c r="D4454" s="18" t="s">
        <v>4683</v>
      </c>
    </row>
    <row r="4455" spans="2:4" x14ac:dyDescent="0.3">
      <c r="B4455" s="14">
        <v>105392</v>
      </c>
      <c r="C4455" s="15" t="s">
        <v>2693</v>
      </c>
      <c r="D4455" s="18" t="s">
        <v>4683</v>
      </c>
    </row>
    <row r="4456" spans="2:4" x14ac:dyDescent="0.3">
      <c r="B4456" s="14">
        <v>105395</v>
      </c>
      <c r="C4456" s="15" t="s">
        <v>2696</v>
      </c>
      <c r="D4456" s="18" t="s">
        <v>4683</v>
      </c>
    </row>
    <row r="4457" spans="2:4" x14ac:dyDescent="0.3">
      <c r="B4457" s="14">
        <v>105394</v>
      </c>
      <c r="C4457" s="15" t="s">
        <v>2695</v>
      </c>
      <c r="D4457" s="18" t="s">
        <v>4683</v>
      </c>
    </row>
    <row r="4458" spans="2:4" x14ac:dyDescent="0.3">
      <c r="B4458" s="14">
        <v>105935</v>
      </c>
      <c r="C4458" s="15" t="s">
        <v>3134</v>
      </c>
      <c r="D4458" s="18" t="s">
        <v>4683</v>
      </c>
    </row>
    <row r="4459" spans="2:4" x14ac:dyDescent="0.3">
      <c r="B4459" s="14">
        <v>105397</v>
      </c>
      <c r="C4459" s="15" t="s">
        <v>2698</v>
      </c>
      <c r="D4459" s="18" t="s">
        <v>4683</v>
      </c>
    </row>
    <row r="4460" spans="2:4" x14ac:dyDescent="0.3">
      <c r="B4460" s="14">
        <v>105396</v>
      </c>
      <c r="C4460" s="15" t="s">
        <v>2697</v>
      </c>
      <c r="D4460" s="18" t="s">
        <v>4683</v>
      </c>
    </row>
    <row r="4461" spans="2:4" x14ac:dyDescent="0.3">
      <c r="B4461" s="14">
        <v>105936</v>
      </c>
      <c r="C4461" s="15" t="s">
        <v>3135</v>
      </c>
      <c r="D4461" s="18" t="s">
        <v>4683</v>
      </c>
    </row>
    <row r="4462" spans="2:4" x14ac:dyDescent="0.3">
      <c r="B4462" s="14">
        <v>105393</v>
      </c>
      <c r="C4462" s="15" t="s">
        <v>2694</v>
      </c>
      <c r="D4462" s="18" t="s">
        <v>4683</v>
      </c>
    </row>
    <row r="4463" spans="2:4" x14ac:dyDescent="0.3">
      <c r="B4463" s="14">
        <v>109161</v>
      </c>
      <c r="C4463" s="15" t="s">
        <v>4596</v>
      </c>
      <c r="D4463" s="18" t="s">
        <v>4683</v>
      </c>
    </row>
    <row r="4464" spans="2:4" x14ac:dyDescent="0.3">
      <c r="B4464" s="14">
        <v>300633</v>
      </c>
      <c r="C4464" s="15" t="s">
        <v>3955</v>
      </c>
      <c r="D4464" s="18" t="s">
        <v>4683</v>
      </c>
    </row>
    <row r="4465" spans="2:4" x14ac:dyDescent="0.3">
      <c r="B4465" s="14">
        <v>109160</v>
      </c>
      <c r="C4465" s="15" t="s">
        <v>4595</v>
      </c>
      <c r="D4465" s="18" t="s">
        <v>4683</v>
      </c>
    </row>
    <row r="4466" spans="2:4" x14ac:dyDescent="0.3">
      <c r="B4466" s="14">
        <v>300736</v>
      </c>
      <c r="C4466" s="15" t="s">
        <v>4974</v>
      </c>
      <c r="D4466" s="18" t="s">
        <v>4805</v>
      </c>
    </row>
    <row r="4467" spans="2:4" x14ac:dyDescent="0.3">
      <c r="B4467" s="14">
        <v>300215</v>
      </c>
      <c r="C4467" s="15" t="s">
        <v>3788</v>
      </c>
      <c r="D4467" s="18" t="s">
        <v>4683</v>
      </c>
    </row>
    <row r="4468" spans="2:4" x14ac:dyDescent="0.3">
      <c r="B4468" s="14">
        <v>109661</v>
      </c>
      <c r="C4468" s="15" t="s">
        <v>5108</v>
      </c>
      <c r="D4468" s="18" t="s">
        <v>4683</v>
      </c>
    </row>
    <row r="4469" spans="2:4" x14ac:dyDescent="0.3">
      <c r="B4469" s="14">
        <v>109660</v>
      </c>
      <c r="C4469" s="15" t="s">
        <v>4951</v>
      </c>
      <c r="D4469" s="18" t="s">
        <v>4683</v>
      </c>
    </row>
    <row r="4470" spans="2:4" x14ac:dyDescent="0.3">
      <c r="B4470" s="14">
        <v>109662</v>
      </c>
      <c r="C4470" s="15" t="s">
        <v>4800</v>
      </c>
      <c r="D4470" s="18" t="s">
        <v>4683</v>
      </c>
    </row>
    <row r="4471" spans="2:4" x14ac:dyDescent="0.3">
      <c r="B4471" s="18">
        <v>110115</v>
      </c>
      <c r="C4471" s="14" t="s">
        <v>5451</v>
      </c>
      <c r="D4471" s="18" t="s">
        <v>4683</v>
      </c>
    </row>
    <row r="4472" spans="2:4" x14ac:dyDescent="0.3">
      <c r="B4472" s="14">
        <v>109654</v>
      </c>
      <c r="C4472" s="15" t="s">
        <v>4799</v>
      </c>
      <c r="D4472" s="18" t="s">
        <v>4693</v>
      </c>
    </row>
    <row r="4473" spans="2:4" x14ac:dyDescent="0.3">
      <c r="B4473" s="14">
        <v>109784</v>
      </c>
      <c r="C4473" s="14" t="s">
        <v>5313</v>
      </c>
      <c r="D4473" s="18" t="s">
        <v>4683</v>
      </c>
    </row>
    <row r="4474" spans="2:4" x14ac:dyDescent="0.3">
      <c r="B4474" s="14">
        <v>109785</v>
      </c>
      <c r="C4474" s="14" t="s">
        <v>5314</v>
      </c>
      <c r="D4474" s="18" t="s">
        <v>4683</v>
      </c>
    </row>
    <row r="4475" spans="2:4" x14ac:dyDescent="0.3">
      <c r="B4475" s="14">
        <v>109139</v>
      </c>
      <c r="C4475" s="15" t="s">
        <v>4579</v>
      </c>
      <c r="D4475" s="18" t="s">
        <v>4683</v>
      </c>
    </row>
    <row r="4476" spans="2:4" x14ac:dyDescent="0.3">
      <c r="B4476" s="14">
        <v>200574</v>
      </c>
      <c r="C4476" s="15" t="s">
        <v>3454</v>
      </c>
      <c r="D4476" s="18" t="s">
        <v>4683</v>
      </c>
    </row>
    <row r="4477" spans="2:4" x14ac:dyDescent="0.3">
      <c r="B4477" s="14">
        <v>200573</v>
      </c>
      <c r="C4477" s="15" t="s">
        <v>3453</v>
      </c>
      <c r="D4477" s="18" t="s">
        <v>4683</v>
      </c>
    </row>
    <row r="4478" spans="2:4" x14ac:dyDescent="0.3">
      <c r="B4478" s="14">
        <v>106002</v>
      </c>
      <c r="C4478" s="15" t="s">
        <v>3199</v>
      </c>
      <c r="D4478" s="18" t="s">
        <v>4683</v>
      </c>
    </row>
    <row r="4479" spans="2:4" x14ac:dyDescent="0.3">
      <c r="B4479" s="14">
        <v>300119</v>
      </c>
      <c r="C4479" s="15" t="s">
        <v>3739</v>
      </c>
      <c r="D4479" s="18" t="s">
        <v>4683</v>
      </c>
    </row>
    <row r="4480" spans="2:4" x14ac:dyDescent="0.3">
      <c r="B4480" s="14">
        <v>300653</v>
      </c>
      <c r="C4480" s="15" t="s">
        <v>3972</v>
      </c>
      <c r="D4480" s="18" t="s">
        <v>4683</v>
      </c>
    </row>
    <row r="4481" spans="2:4" x14ac:dyDescent="0.3">
      <c r="B4481" s="14">
        <v>300735</v>
      </c>
      <c r="C4481" s="15" t="s">
        <v>5193</v>
      </c>
      <c r="D4481" s="18" t="s">
        <v>4805</v>
      </c>
    </row>
    <row r="4482" spans="2:4" x14ac:dyDescent="0.3">
      <c r="B4482" s="14">
        <v>500282</v>
      </c>
      <c r="C4482" s="15" t="s">
        <v>5182</v>
      </c>
      <c r="D4482" s="18" t="s">
        <v>4683</v>
      </c>
    </row>
    <row r="4483" spans="2:4" x14ac:dyDescent="0.3">
      <c r="B4483" s="14">
        <v>200878</v>
      </c>
      <c r="C4483" s="15" t="s">
        <v>3535</v>
      </c>
      <c r="D4483" s="18" t="s">
        <v>4683</v>
      </c>
    </row>
    <row r="4484" spans="2:4" x14ac:dyDescent="0.3">
      <c r="B4484" s="14">
        <v>109312</v>
      </c>
      <c r="C4484" s="15" t="s">
        <v>4748</v>
      </c>
      <c r="D4484" s="18" t="s">
        <v>4683</v>
      </c>
    </row>
    <row r="4485" spans="2:4" x14ac:dyDescent="0.3">
      <c r="B4485" s="14">
        <v>109311</v>
      </c>
      <c r="C4485" s="15" t="s">
        <v>4930</v>
      </c>
      <c r="D4485" s="18" t="s">
        <v>4683</v>
      </c>
    </row>
    <row r="4486" spans="2:4" x14ac:dyDescent="0.3">
      <c r="B4486" s="14">
        <v>104534</v>
      </c>
      <c r="C4486" s="15" t="s">
        <v>4724</v>
      </c>
      <c r="D4486" s="18" t="s">
        <v>4683</v>
      </c>
    </row>
    <row r="4487" spans="2:4" x14ac:dyDescent="0.3">
      <c r="B4487" s="14">
        <v>103974</v>
      </c>
      <c r="C4487" s="15" t="s">
        <v>4708</v>
      </c>
      <c r="D4487" s="18" t="s">
        <v>4683</v>
      </c>
    </row>
    <row r="4488" spans="2:4" x14ac:dyDescent="0.3">
      <c r="B4488" s="14">
        <v>200990</v>
      </c>
      <c r="C4488" s="15" t="s">
        <v>3623</v>
      </c>
      <c r="D4488" s="18" t="s">
        <v>4683</v>
      </c>
    </row>
    <row r="4489" spans="2:4" x14ac:dyDescent="0.3">
      <c r="B4489" s="14">
        <v>200954</v>
      </c>
      <c r="C4489" s="15" t="s">
        <v>3594</v>
      </c>
      <c r="D4489" s="18" t="s">
        <v>4683</v>
      </c>
    </row>
    <row r="4490" spans="2:4" x14ac:dyDescent="0.3">
      <c r="B4490" s="14">
        <v>109526</v>
      </c>
      <c r="C4490" s="15" t="s">
        <v>4903</v>
      </c>
      <c r="D4490" s="18" t="s">
        <v>4683</v>
      </c>
    </row>
    <row r="4491" spans="2:4" x14ac:dyDescent="0.3">
      <c r="B4491" s="14">
        <v>109621</v>
      </c>
      <c r="C4491" s="15" t="s">
        <v>5043</v>
      </c>
      <c r="D4491" s="18" t="s">
        <v>4683</v>
      </c>
    </row>
    <row r="4492" spans="2:4" x14ac:dyDescent="0.3">
      <c r="B4492" s="14">
        <v>109622</v>
      </c>
      <c r="C4492" s="15" t="s">
        <v>5125</v>
      </c>
      <c r="D4492" s="18" t="s">
        <v>4683</v>
      </c>
    </row>
    <row r="4493" spans="2:4" x14ac:dyDescent="0.3">
      <c r="B4493" s="14">
        <v>300694</v>
      </c>
      <c r="C4493" s="15" t="s">
        <v>4005</v>
      </c>
      <c r="D4493" s="18" t="s">
        <v>4683</v>
      </c>
    </row>
    <row r="4494" spans="2:4" x14ac:dyDescent="0.3">
      <c r="C4494" s="16"/>
    </row>
    <row r="4495" spans="2:4" x14ac:dyDescent="0.3">
      <c r="C4495" s="16"/>
    </row>
    <row r="4496" spans="2:4" x14ac:dyDescent="0.3">
      <c r="C4496" s="16"/>
    </row>
    <row r="4497" spans="3:3" x14ac:dyDescent="0.3">
      <c r="C4497" s="16"/>
    </row>
    <row r="4498" spans="3:3" x14ac:dyDescent="0.3">
      <c r="C4498" s="16"/>
    </row>
    <row r="4499" spans="3:3" x14ac:dyDescent="0.3">
      <c r="C4499" s="16"/>
    </row>
    <row r="4500" spans="3:3" x14ac:dyDescent="0.3">
      <c r="C4500" s="16"/>
    </row>
    <row r="4501" spans="3:3" x14ac:dyDescent="0.3">
      <c r="C4501" s="16"/>
    </row>
    <row r="4502" spans="3:3" x14ac:dyDescent="0.3">
      <c r="C4502" s="16"/>
    </row>
    <row r="4503" spans="3:3" x14ac:dyDescent="0.3">
      <c r="C4503" s="16"/>
    </row>
    <row r="4504" spans="3:3" x14ac:dyDescent="0.3">
      <c r="C4504" s="16"/>
    </row>
    <row r="4505" spans="3:3" x14ac:dyDescent="0.3">
      <c r="C4505" s="16"/>
    </row>
    <row r="4506" spans="3:3" x14ac:dyDescent="0.3">
      <c r="C4506" s="16"/>
    </row>
    <row r="4507" spans="3:3" x14ac:dyDescent="0.3">
      <c r="C4507" s="16"/>
    </row>
    <row r="4508" spans="3:3" x14ac:dyDescent="0.3">
      <c r="C4508" s="16"/>
    </row>
    <row r="4509" spans="3:3" x14ac:dyDescent="0.3">
      <c r="C4509" s="16"/>
    </row>
    <row r="4510" spans="3:3" x14ac:dyDescent="0.3">
      <c r="C4510" s="16"/>
    </row>
    <row r="4511" spans="3:3" x14ac:dyDescent="0.3">
      <c r="C4511" s="16"/>
    </row>
    <row r="4512" spans="3:3" x14ac:dyDescent="0.3">
      <c r="C4512" s="16"/>
    </row>
    <row r="4513" spans="3:3" x14ac:dyDescent="0.3">
      <c r="C4513" s="16"/>
    </row>
    <row r="4514" spans="3:3" x14ac:dyDescent="0.3">
      <c r="C4514" s="16"/>
    </row>
    <row r="4515" spans="3:3" x14ac:dyDescent="0.3">
      <c r="C4515" s="16"/>
    </row>
    <row r="4516" spans="3:3" x14ac:dyDescent="0.3">
      <c r="C4516" s="16"/>
    </row>
    <row r="4517" spans="3:3" x14ac:dyDescent="0.3">
      <c r="C4517" s="16"/>
    </row>
    <row r="4518" spans="3:3" x14ac:dyDescent="0.3">
      <c r="C4518" s="16"/>
    </row>
    <row r="4519" spans="3:3" x14ac:dyDescent="0.3">
      <c r="C4519" s="16"/>
    </row>
    <row r="4520" spans="3:3" x14ac:dyDescent="0.3">
      <c r="C4520" s="16"/>
    </row>
    <row r="4521" spans="3:3" x14ac:dyDescent="0.3">
      <c r="C4521" s="16"/>
    </row>
    <row r="4522" spans="3:3" x14ac:dyDescent="0.3">
      <c r="C4522" s="16"/>
    </row>
    <row r="4523" spans="3:3" x14ac:dyDescent="0.3">
      <c r="C4523" s="16"/>
    </row>
    <row r="4524" spans="3:3" x14ac:dyDescent="0.3">
      <c r="C4524" s="16"/>
    </row>
    <row r="4525" spans="3:3" x14ac:dyDescent="0.3">
      <c r="C4525" s="16"/>
    </row>
    <row r="4526" spans="3:3" x14ac:dyDescent="0.3">
      <c r="C4526" s="16"/>
    </row>
    <row r="4527" spans="3:3" x14ac:dyDescent="0.3">
      <c r="C4527" s="16"/>
    </row>
    <row r="4528" spans="3:3" x14ac:dyDescent="0.3">
      <c r="C4528" s="16"/>
    </row>
    <row r="4529" spans="3:3" x14ac:dyDescent="0.3">
      <c r="C4529" s="16"/>
    </row>
    <row r="4530" spans="3:3" x14ac:dyDescent="0.3">
      <c r="C4530" s="16"/>
    </row>
    <row r="4531" spans="3:3" x14ac:dyDescent="0.3">
      <c r="C4531" s="16"/>
    </row>
    <row r="4532" spans="3:3" x14ac:dyDescent="0.3">
      <c r="C4532" s="16"/>
    </row>
    <row r="4533" spans="3:3" x14ac:dyDescent="0.3">
      <c r="C4533" s="16"/>
    </row>
    <row r="4534" spans="3:3" x14ac:dyDescent="0.3">
      <c r="C4534" s="16"/>
    </row>
    <row r="4535" spans="3:3" x14ac:dyDescent="0.3">
      <c r="C4535" s="16"/>
    </row>
    <row r="4536" spans="3:3" x14ac:dyDescent="0.3">
      <c r="C4536" s="16"/>
    </row>
    <row r="4537" spans="3:3" x14ac:dyDescent="0.3">
      <c r="C4537" s="16"/>
    </row>
    <row r="4538" spans="3:3" x14ac:dyDescent="0.3">
      <c r="C4538" s="16"/>
    </row>
    <row r="4539" spans="3:3" x14ac:dyDescent="0.3">
      <c r="C4539" s="16"/>
    </row>
    <row r="4540" spans="3:3" x14ac:dyDescent="0.3">
      <c r="C4540" s="16"/>
    </row>
    <row r="4541" spans="3:3" x14ac:dyDescent="0.3">
      <c r="C4541" s="16"/>
    </row>
    <row r="4542" spans="3:3" x14ac:dyDescent="0.3">
      <c r="C4542" s="16"/>
    </row>
    <row r="4543" spans="3:3" x14ac:dyDescent="0.3">
      <c r="C4543" s="16"/>
    </row>
    <row r="4544" spans="3:3" x14ac:dyDescent="0.3">
      <c r="C4544" s="16"/>
    </row>
    <row r="4545" spans="3:3" x14ac:dyDescent="0.3">
      <c r="C4545" s="16"/>
    </row>
    <row r="4546" spans="3:3" x14ac:dyDescent="0.3">
      <c r="C4546" s="16"/>
    </row>
    <row r="4547" spans="3:3" x14ac:dyDescent="0.3">
      <c r="C4547" s="16"/>
    </row>
    <row r="4548" spans="3:3" x14ac:dyDescent="0.3">
      <c r="C4548" s="16"/>
    </row>
    <row r="4549" spans="3:3" x14ac:dyDescent="0.3">
      <c r="C4549" s="16"/>
    </row>
    <row r="4550" spans="3:3" x14ac:dyDescent="0.3">
      <c r="C4550" s="16"/>
    </row>
    <row r="4551" spans="3:3" x14ac:dyDescent="0.3">
      <c r="C4551" s="16"/>
    </row>
    <row r="4552" spans="3:3" x14ac:dyDescent="0.3">
      <c r="C4552" s="16"/>
    </row>
    <row r="4553" spans="3:3" x14ac:dyDescent="0.3">
      <c r="C4553" s="16"/>
    </row>
    <row r="4554" spans="3:3" x14ac:dyDescent="0.3">
      <c r="C4554" s="16"/>
    </row>
    <row r="4555" spans="3:3" x14ac:dyDescent="0.3">
      <c r="C4555" s="16"/>
    </row>
    <row r="4556" spans="3:3" x14ac:dyDescent="0.3">
      <c r="C4556" s="16"/>
    </row>
    <row r="4557" spans="3:3" x14ac:dyDescent="0.3">
      <c r="C4557" s="16"/>
    </row>
    <row r="4558" spans="3:3" x14ac:dyDescent="0.3">
      <c r="C4558" s="16"/>
    </row>
    <row r="4559" spans="3:3" x14ac:dyDescent="0.3">
      <c r="C4559" s="16"/>
    </row>
    <row r="4560" spans="3:3" x14ac:dyDescent="0.3">
      <c r="C4560" s="16"/>
    </row>
    <row r="4561" spans="3:3" x14ac:dyDescent="0.3">
      <c r="C4561" s="16"/>
    </row>
    <row r="4562" spans="3:3" x14ac:dyDescent="0.3">
      <c r="C4562" s="16"/>
    </row>
    <row r="4563" spans="3:3" x14ac:dyDescent="0.3">
      <c r="C4563" s="16"/>
    </row>
    <row r="4564" spans="3:3" x14ac:dyDescent="0.3">
      <c r="C4564" s="16"/>
    </row>
    <row r="4565" spans="3:3" x14ac:dyDescent="0.3">
      <c r="C4565" s="16"/>
    </row>
    <row r="4566" spans="3:3" x14ac:dyDescent="0.3">
      <c r="C4566" s="16"/>
    </row>
    <row r="4567" spans="3:3" x14ac:dyDescent="0.3">
      <c r="C4567" s="16"/>
    </row>
    <row r="4568" spans="3:3" x14ac:dyDescent="0.3">
      <c r="C4568" s="16"/>
    </row>
    <row r="4569" spans="3:3" x14ac:dyDescent="0.3">
      <c r="C4569" s="16"/>
    </row>
    <row r="4570" spans="3:3" x14ac:dyDescent="0.3">
      <c r="C4570" s="16"/>
    </row>
    <row r="4571" spans="3:3" x14ac:dyDescent="0.3">
      <c r="C4571" s="16"/>
    </row>
    <row r="4572" spans="3:3" x14ac:dyDescent="0.3">
      <c r="C4572" s="16"/>
    </row>
    <row r="4573" spans="3:3" x14ac:dyDescent="0.3">
      <c r="C4573" s="16"/>
    </row>
    <row r="4574" spans="3:3" x14ac:dyDescent="0.3">
      <c r="C4574" s="16"/>
    </row>
    <row r="4575" spans="3:3" x14ac:dyDescent="0.3">
      <c r="C4575" s="16"/>
    </row>
    <row r="4576" spans="3:3" x14ac:dyDescent="0.3">
      <c r="C4576" s="16"/>
    </row>
    <row r="4577" spans="3:3" x14ac:dyDescent="0.3">
      <c r="C4577" s="16"/>
    </row>
    <row r="4578" spans="3:3" x14ac:dyDescent="0.3">
      <c r="C4578" s="16"/>
    </row>
    <row r="4579" spans="3:3" x14ac:dyDescent="0.3">
      <c r="C4579" s="16"/>
    </row>
    <row r="4580" spans="3:3" x14ac:dyDescent="0.3">
      <c r="C4580" s="16"/>
    </row>
    <row r="4581" spans="3:3" x14ac:dyDescent="0.3">
      <c r="C4581" s="16"/>
    </row>
    <row r="4582" spans="3:3" x14ac:dyDescent="0.3">
      <c r="C4582" s="16"/>
    </row>
    <row r="4583" spans="3:3" x14ac:dyDescent="0.3">
      <c r="C4583" s="16"/>
    </row>
    <row r="4584" spans="3:3" x14ac:dyDescent="0.3">
      <c r="C4584" s="16"/>
    </row>
    <row r="4585" spans="3:3" x14ac:dyDescent="0.3">
      <c r="C4585" s="16"/>
    </row>
    <row r="4586" spans="3:3" x14ac:dyDescent="0.3">
      <c r="C4586" s="16"/>
    </row>
    <row r="4587" spans="3:3" x14ac:dyDescent="0.3">
      <c r="C4587" s="16"/>
    </row>
    <row r="4588" spans="3:3" x14ac:dyDescent="0.3">
      <c r="C4588" s="16"/>
    </row>
    <row r="4589" spans="3:3" x14ac:dyDescent="0.3">
      <c r="C4589" s="16"/>
    </row>
    <row r="4590" spans="3:3" x14ac:dyDescent="0.3">
      <c r="C4590" s="16"/>
    </row>
    <row r="4591" spans="3:3" x14ac:dyDescent="0.3">
      <c r="C4591" s="16"/>
    </row>
    <row r="4592" spans="3:3" x14ac:dyDescent="0.3">
      <c r="C4592" s="16"/>
    </row>
    <row r="4593" spans="3:3" x14ac:dyDescent="0.3">
      <c r="C4593" s="16"/>
    </row>
    <row r="4594" spans="3:3" x14ac:dyDescent="0.3">
      <c r="C4594" s="16"/>
    </row>
    <row r="4595" spans="3:3" x14ac:dyDescent="0.3">
      <c r="C4595" s="16"/>
    </row>
    <row r="4596" spans="3:3" x14ac:dyDescent="0.3">
      <c r="C4596" s="16"/>
    </row>
    <row r="4597" spans="3:3" x14ac:dyDescent="0.3">
      <c r="C4597" s="16"/>
    </row>
    <row r="4598" spans="3:3" x14ac:dyDescent="0.3">
      <c r="C4598" s="16"/>
    </row>
    <row r="4599" spans="3:3" x14ac:dyDescent="0.3">
      <c r="C4599" s="16"/>
    </row>
    <row r="4600" spans="3:3" x14ac:dyDescent="0.3">
      <c r="C4600" s="16"/>
    </row>
    <row r="4601" spans="3:3" x14ac:dyDescent="0.3">
      <c r="C4601" s="16"/>
    </row>
    <row r="4602" spans="3:3" x14ac:dyDescent="0.3">
      <c r="C4602" s="16"/>
    </row>
    <row r="4603" spans="3:3" x14ac:dyDescent="0.3">
      <c r="C4603" s="16"/>
    </row>
    <row r="4604" spans="3:3" x14ac:dyDescent="0.3">
      <c r="C4604" s="16"/>
    </row>
    <row r="4605" spans="3:3" x14ac:dyDescent="0.3">
      <c r="C4605" s="16"/>
    </row>
    <row r="4606" spans="3:3" x14ac:dyDescent="0.3">
      <c r="C4606" s="16"/>
    </row>
    <row r="4607" spans="3:3" x14ac:dyDescent="0.3">
      <c r="C4607" s="16"/>
    </row>
    <row r="4608" spans="3:3" x14ac:dyDescent="0.3">
      <c r="C4608" s="16"/>
    </row>
    <row r="4609" spans="3:3" x14ac:dyDescent="0.3">
      <c r="C4609" s="16"/>
    </row>
    <row r="4610" spans="3:3" x14ac:dyDescent="0.3">
      <c r="C4610" s="16"/>
    </row>
    <row r="4611" spans="3:3" x14ac:dyDescent="0.3">
      <c r="C4611" s="16"/>
    </row>
    <row r="4612" spans="3:3" x14ac:dyDescent="0.3">
      <c r="C4612" s="16"/>
    </row>
    <row r="4613" spans="3:3" x14ac:dyDescent="0.3">
      <c r="C4613" s="16"/>
    </row>
    <row r="4614" spans="3:3" x14ac:dyDescent="0.3">
      <c r="C4614" s="16"/>
    </row>
    <row r="4615" spans="3:3" x14ac:dyDescent="0.3">
      <c r="C4615" s="16"/>
    </row>
    <row r="4616" spans="3:3" x14ac:dyDescent="0.3">
      <c r="C4616" s="16"/>
    </row>
    <row r="4617" spans="3:3" x14ac:dyDescent="0.3">
      <c r="C4617" s="16"/>
    </row>
    <row r="4618" spans="3:3" x14ac:dyDescent="0.3">
      <c r="C4618" s="16"/>
    </row>
    <row r="4619" spans="3:3" x14ac:dyDescent="0.3">
      <c r="C4619" s="16"/>
    </row>
    <row r="4620" spans="3:3" x14ac:dyDescent="0.3">
      <c r="C4620" s="16"/>
    </row>
    <row r="4621" spans="3:3" x14ac:dyDescent="0.3">
      <c r="C4621" s="16"/>
    </row>
    <row r="4622" spans="3:3" x14ac:dyDescent="0.3">
      <c r="C4622" s="16"/>
    </row>
    <row r="4623" spans="3:3" x14ac:dyDescent="0.3">
      <c r="C4623" s="16"/>
    </row>
    <row r="4624" spans="3:3" x14ac:dyDescent="0.3">
      <c r="C4624" s="16"/>
    </row>
    <row r="4625" spans="3:3" x14ac:dyDescent="0.3">
      <c r="C4625" s="16"/>
    </row>
    <row r="4626" spans="3:3" x14ac:dyDescent="0.3">
      <c r="C4626" s="16"/>
    </row>
    <row r="4627" spans="3:3" x14ac:dyDescent="0.3">
      <c r="C4627" s="16"/>
    </row>
    <row r="4628" spans="3:3" x14ac:dyDescent="0.3">
      <c r="C4628" s="16"/>
    </row>
    <row r="4629" spans="3:3" x14ac:dyDescent="0.3">
      <c r="C4629" s="16"/>
    </row>
    <row r="4630" spans="3:3" x14ac:dyDescent="0.3">
      <c r="C4630" s="16"/>
    </row>
    <row r="4631" spans="3:3" x14ac:dyDescent="0.3">
      <c r="C4631" s="16"/>
    </row>
    <row r="4632" spans="3:3" x14ac:dyDescent="0.3">
      <c r="C4632" s="16"/>
    </row>
    <row r="4633" spans="3:3" x14ac:dyDescent="0.3">
      <c r="C4633" s="16"/>
    </row>
    <row r="4634" spans="3:3" x14ac:dyDescent="0.3">
      <c r="C4634" s="16"/>
    </row>
    <row r="4635" spans="3:3" x14ac:dyDescent="0.3">
      <c r="C4635" s="16"/>
    </row>
    <row r="4636" spans="3:3" x14ac:dyDescent="0.3">
      <c r="C4636" s="16"/>
    </row>
    <row r="4637" spans="3:3" x14ac:dyDescent="0.3">
      <c r="C4637" s="16"/>
    </row>
    <row r="4638" spans="3:3" x14ac:dyDescent="0.3">
      <c r="C4638" s="16"/>
    </row>
    <row r="4639" spans="3:3" x14ac:dyDescent="0.3">
      <c r="C4639" s="16"/>
    </row>
    <row r="4640" spans="3:3" x14ac:dyDescent="0.3">
      <c r="C4640" s="16"/>
    </row>
    <row r="4641" spans="3:3" x14ac:dyDescent="0.3">
      <c r="C4641" s="16"/>
    </row>
    <row r="4642" spans="3:3" x14ac:dyDescent="0.3">
      <c r="C4642" s="16"/>
    </row>
    <row r="4643" spans="3:3" x14ac:dyDescent="0.3">
      <c r="C4643" s="16"/>
    </row>
    <row r="4644" spans="3:3" x14ac:dyDescent="0.3">
      <c r="C4644" s="16"/>
    </row>
    <row r="4645" spans="3:3" x14ac:dyDescent="0.3">
      <c r="C4645" s="16"/>
    </row>
    <row r="4646" spans="3:3" x14ac:dyDescent="0.3">
      <c r="C4646" s="16"/>
    </row>
    <row r="4647" spans="3:3" x14ac:dyDescent="0.3">
      <c r="C4647" s="16"/>
    </row>
    <row r="4648" spans="3:3" x14ac:dyDescent="0.3">
      <c r="C4648" s="16"/>
    </row>
    <row r="4649" spans="3:3" x14ac:dyDescent="0.3">
      <c r="C4649" s="16"/>
    </row>
    <row r="4650" spans="3:3" x14ac:dyDescent="0.3">
      <c r="C4650" s="16"/>
    </row>
    <row r="4651" spans="3:3" x14ac:dyDescent="0.3">
      <c r="C4651" s="16"/>
    </row>
    <row r="4652" spans="3:3" x14ac:dyDescent="0.3">
      <c r="C4652" s="16"/>
    </row>
    <row r="4653" spans="3:3" x14ac:dyDescent="0.3">
      <c r="C4653" s="16"/>
    </row>
    <row r="4654" spans="3:3" x14ac:dyDescent="0.3">
      <c r="C4654" s="16"/>
    </row>
    <row r="4655" spans="3:3" x14ac:dyDescent="0.3">
      <c r="C4655" s="16"/>
    </row>
    <row r="4656" spans="3:3" x14ac:dyDescent="0.3">
      <c r="C4656" s="16"/>
    </row>
    <row r="4657" spans="3:3" x14ac:dyDescent="0.3">
      <c r="C4657" s="16"/>
    </row>
    <row r="4658" spans="3:3" x14ac:dyDescent="0.3">
      <c r="C4658" s="16"/>
    </row>
    <row r="4659" spans="3:3" x14ac:dyDescent="0.3">
      <c r="C4659" s="16"/>
    </row>
    <row r="4660" spans="3:3" x14ac:dyDescent="0.3">
      <c r="C4660" s="16"/>
    </row>
    <row r="4661" spans="3:3" x14ac:dyDescent="0.3">
      <c r="C4661" s="16"/>
    </row>
    <row r="4662" spans="3:3" x14ac:dyDescent="0.3">
      <c r="C4662" s="16"/>
    </row>
    <row r="4663" spans="3:3" x14ac:dyDescent="0.3">
      <c r="C4663" s="16"/>
    </row>
    <row r="4664" spans="3:3" x14ac:dyDescent="0.3">
      <c r="C4664" s="16"/>
    </row>
    <row r="4665" spans="3:3" x14ac:dyDescent="0.3">
      <c r="C4665" s="16"/>
    </row>
    <row r="4666" spans="3:3" x14ac:dyDescent="0.3">
      <c r="C4666" s="16"/>
    </row>
    <row r="4667" spans="3:3" x14ac:dyDescent="0.3">
      <c r="C4667" s="16"/>
    </row>
    <row r="4668" spans="3:3" x14ac:dyDescent="0.3">
      <c r="C4668" s="16"/>
    </row>
    <row r="4669" spans="3:3" x14ac:dyDescent="0.3">
      <c r="C4669" s="16"/>
    </row>
    <row r="4670" spans="3:3" x14ac:dyDescent="0.3">
      <c r="C4670" s="16"/>
    </row>
    <row r="4671" spans="3:3" x14ac:dyDescent="0.3">
      <c r="C4671" s="16"/>
    </row>
    <row r="4672" spans="3:3" x14ac:dyDescent="0.3">
      <c r="C4672" s="16"/>
    </row>
    <row r="4673" spans="3:3" x14ac:dyDescent="0.3">
      <c r="C4673" s="16"/>
    </row>
    <row r="4674" spans="3:3" x14ac:dyDescent="0.3">
      <c r="C4674" s="16"/>
    </row>
    <row r="4675" spans="3:3" x14ac:dyDescent="0.3">
      <c r="C4675" s="16"/>
    </row>
    <row r="4676" spans="3:3" x14ac:dyDescent="0.3">
      <c r="C4676" s="16"/>
    </row>
    <row r="4677" spans="3:3" x14ac:dyDescent="0.3">
      <c r="C4677" s="16"/>
    </row>
    <row r="4678" spans="3:3" x14ac:dyDescent="0.3">
      <c r="C4678" s="16"/>
    </row>
    <row r="4679" spans="3:3" x14ac:dyDescent="0.3">
      <c r="C4679" s="16"/>
    </row>
    <row r="4680" spans="3:3" x14ac:dyDescent="0.3">
      <c r="C4680" s="16"/>
    </row>
    <row r="4681" spans="3:3" x14ac:dyDescent="0.3">
      <c r="C4681" s="16"/>
    </row>
    <row r="4682" spans="3:3" x14ac:dyDescent="0.3">
      <c r="C4682" s="16"/>
    </row>
    <row r="4683" spans="3:3" x14ac:dyDescent="0.3">
      <c r="C4683" s="16"/>
    </row>
    <row r="4684" spans="3:3" x14ac:dyDescent="0.3">
      <c r="C4684" s="16"/>
    </row>
    <row r="4685" spans="3:3" x14ac:dyDescent="0.3">
      <c r="C4685" s="16"/>
    </row>
    <row r="4686" spans="3:3" x14ac:dyDescent="0.3">
      <c r="C4686" s="16"/>
    </row>
    <row r="4687" spans="3:3" x14ac:dyDescent="0.3">
      <c r="C4687" s="16"/>
    </row>
    <row r="4688" spans="3:3" x14ac:dyDescent="0.3">
      <c r="C4688" s="16"/>
    </row>
    <row r="4689" spans="3:3" x14ac:dyDescent="0.3">
      <c r="C4689" s="16"/>
    </row>
    <row r="4690" spans="3:3" x14ac:dyDescent="0.3">
      <c r="C4690" s="16"/>
    </row>
    <row r="4691" spans="3:3" x14ac:dyDescent="0.3">
      <c r="C4691" s="16"/>
    </row>
    <row r="4692" spans="3:3" x14ac:dyDescent="0.3">
      <c r="C4692" s="16"/>
    </row>
    <row r="4693" spans="3:3" x14ac:dyDescent="0.3">
      <c r="C4693" s="16"/>
    </row>
    <row r="4694" spans="3:3" x14ac:dyDescent="0.3">
      <c r="C4694" s="16"/>
    </row>
    <row r="4695" spans="3:3" x14ac:dyDescent="0.3">
      <c r="C4695" s="16"/>
    </row>
    <row r="4696" spans="3:3" x14ac:dyDescent="0.3">
      <c r="C4696" s="16"/>
    </row>
    <row r="4697" spans="3:3" x14ac:dyDescent="0.3">
      <c r="C4697" s="16"/>
    </row>
    <row r="4698" spans="3:3" x14ac:dyDescent="0.3">
      <c r="C4698" s="16"/>
    </row>
    <row r="4699" spans="3:3" x14ac:dyDescent="0.3">
      <c r="C4699" s="16"/>
    </row>
    <row r="4700" spans="3:3" x14ac:dyDescent="0.3">
      <c r="C4700" s="16"/>
    </row>
    <row r="4701" spans="3:3" x14ac:dyDescent="0.3">
      <c r="C4701" s="16"/>
    </row>
    <row r="4702" spans="3:3" x14ac:dyDescent="0.3">
      <c r="C4702" s="16"/>
    </row>
    <row r="4703" spans="3:3" x14ac:dyDescent="0.3">
      <c r="C4703" s="16"/>
    </row>
    <row r="4704" spans="3:3" x14ac:dyDescent="0.3">
      <c r="C4704" s="16"/>
    </row>
    <row r="4705" spans="3:3" x14ac:dyDescent="0.3">
      <c r="C4705" s="16"/>
    </row>
    <row r="4706" spans="3:3" x14ac:dyDescent="0.3">
      <c r="C4706" s="16"/>
    </row>
    <row r="4707" spans="3:3" x14ac:dyDescent="0.3">
      <c r="C4707" s="16"/>
    </row>
    <row r="4708" spans="3:3" x14ac:dyDescent="0.3">
      <c r="C4708" s="16"/>
    </row>
    <row r="4709" spans="3:3" x14ac:dyDescent="0.3">
      <c r="C4709" s="16"/>
    </row>
    <row r="4710" spans="3:3" x14ac:dyDescent="0.3">
      <c r="C4710" s="16"/>
    </row>
    <row r="4711" spans="3:3" x14ac:dyDescent="0.3">
      <c r="C4711" s="16"/>
    </row>
    <row r="4712" spans="3:3" x14ac:dyDescent="0.3">
      <c r="C4712" s="16"/>
    </row>
    <row r="4713" spans="3:3" x14ac:dyDescent="0.3">
      <c r="C4713" s="16"/>
    </row>
    <row r="4714" spans="3:3" x14ac:dyDescent="0.3">
      <c r="C4714" s="16"/>
    </row>
    <row r="4715" spans="3:3" x14ac:dyDescent="0.3">
      <c r="C4715" s="16"/>
    </row>
    <row r="4716" spans="3:3" x14ac:dyDescent="0.3">
      <c r="C4716" s="16"/>
    </row>
    <row r="4717" spans="3:3" x14ac:dyDescent="0.3">
      <c r="C4717" s="16"/>
    </row>
    <row r="4718" spans="3:3" x14ac:dyDescent="0.3">
      <c r="C4718" s="16"/>
    </row>
    <row r="4719" spans="3:3" x14ac:dyDescent="0.3">
      <c r="C4719" s="16"/>
    </row>
    <row r="4720" spans="3:3" x14ac:dyDescent="0.3">
      <c r="C4720" s="16"/>
    </row>
    <row r="4721" spans="3:3" x14ac:dyDescent="0.3">
      <c r="C4721" s="16"/>
    </row>
    <row r="4722" spans="3:3" x14ac:dyDescent="0.3">
      <c r="C4722" s="16"/>
    </row>
    <row r="4723" spans="3:3" x14ac:dyDescent="0.3">
      <c r="C4723" s="16"/>
    </row>
    <row r="4724" spans="3:3" x14ac:dyDescent="0.3">
      <c r="C4724" s="16"/>
    </row>
    <row r="4725" spans="3:3" x14ac:dyDescent="0.3">
      <c r="C4725" s="16"/>
    </row>
    <row r="4726" spans="3:3" x14ac:dyDescent="0.3">
      <c r="C4726" s="16"/>
    </row>
    <row r="4727" spans="3:3" x14ac:dyDescent="0.3">
      <c r="C4727" s="16"/>
    </row>
    <row r="4728" spans="3:3" x14ac:dyDescent="0.3">
      <c r="C4728" s="16"/>
    </row>
    <row r="4729" spans="3:3" x14ac:dyDescent="0.3">
      <c r="C4729" s="16"/>
    </row>
    <row r="4730" spans="3:3" x14ac:dyDescent="0.3">
      <c r="C4730" s="16"/>
    </row>
    <row r="4731" spans="3:3" x14ac:dyDescent="0.3">
      <c r="C4731" s="16"/>
    </row>
    <row r="4732" spans="3:3" x14ac:dyDescent="0.3">
      <c r="C4732" s="16"/>
    </row>
    <row r="4733" spans="3:3" x14ac:dyDescent="0.3">
      <c r="C4733" s="16"/>
    </row>
    <row r="4734" spans="3:3" x14ac:dyDescent="0.3">
      <c r="C4734" s="16"/>
    </row>
    <row r="4735" spans="3:3" x14ac:dyDescent="0.3">
      <c r="C4735" s="16"/>
    </row>
    <row r="4736" spans="3:3" x14ac:dyDescent="0.3">
      <c r="C4736" s="16"/>
    </row>
    <row r="4737" spans="3:3" x14ac:dyDescent="0.3">
      <c r="C4737" s="16"/>
    </row>
    <row r="4738" spans="3:3" x14ac:dyDescent="0.3">
      <c r="C4738" s="16"/>
    </row>
    <row r="4739" spans="3:3" x14ac:dyDescent="0.3">
      <c r="C4739" s="16"/>
    </row>
    <row r="4740" spans="3:3" x14ac:dyDescent="0.3">
      <c r="C4740" s="16"/>
    </row>
    <row r="4741" spans="3:3" x14ac:dyDescent="0.3">
      <c r="C4741" s="16"/>
    </row>
    <row r="4742" spans="3:3" x14ac:dyDescent="0.3">
      <c r="C4742" s="16"/>
    </row>
    <row r="4743" spans="3:3" x14ac:dyDescent="0.3">
      <c r="C4743" s="16"/>
    </row>
    <row r="4744" spans="3:3" x14ac:dyDescent="0.3">
      <c r="C4744" s="16"/>
    </row>
    <row r="4745" spans="3:3" x14ac:dyDescent="0.3">
      <c r="C4745" s="16"/>
    </row>
    <row r="4746" spans="3:3" x14ac:dyDescent="0.3">
      <c r="C4746" s="16"/>
    </row>
    <row r="4747" spans="3:3" x14ac:dyDescent="0.3">
      <c r="C4747" s="16"/>
    </row>
    <row r="4748" spans="3:3" x14ac:dyDescent="0.3">
      <c r="C4748" s="16"/>
    </row>
    <row r="4749" spans="3:3" x14ac:dyDescent="0.3">
      <c r="C4749" s="16"/>
    </row>
    <row r="4750" spans="3:3" x14ac:dyDescent="0.3">
      <c r="C4750" s="16"/>
    </row>
    <row r="4751" spans="3:3" x14ac:dyDescent="0.3">
      <c r="C4751" s="16"/>
    </row>
    <row r="4752" spans="3:3" x14ac:dyDescent="0.3">
      <c r="C4752" s="16"/>
    </row>
    <row r="4753" spans="3:3" x14ac:dyDescent="0.3">
      <c r="C4753" s="16"/>
    </row>
    <row r="4754" spans="3:3" x14ac:dyDescent="0.3">
      <c r="C4754" s="16"/>
    </row>
    <row r="4755" spans="3:3" x14ac:dyDescent="0.3">
      <c r="C4755" s="16"/>
    </row>
    <row r="4756" spans="3:3" x14ac:dyDescent="0.3">
      <c r="C4756" s="16"/>
    </row>
    <row r="4757" spans="3:3" x14ac:dyDescent="0.3">
      <c r="C4757" s="16"/>
    </row>
    <row r="4758" spans="3:3" x14ac:dyDescent="0.3">
      <c r="C4758" s="16"/>
    </row>
    <row r="4759" spans="3:3" x14ac:dyDescent="0.3">
      <c r="C4759" s="16"/>
    </row>
    <row r="4760" spans="3:3" x14ac:dyDescent="0.3">
      <c r="C4760" s="16"/>
    </row>
    <row r="4761" spans="3:3" x14ac:dyDescent="0.3">
      <c r="C4761" s="16"/>
    </row>
    <row r="4762" spans="3:3" x14ac:dyDescent="0.3">
      <c r="C4762" s="16"/>
    </row>
    <row r="4763" spans="3:3" x14ac:dyDescent="0.3">
      <c r="C4763" s="16"/>
    </row>
    <row r="4764" spans="3:3" x14ac:dyDescent="0.3">
      <c r="C4764" s="16"/>
    </row>
    <row r="4765" spans="3:3" x14ac:dyDescent="0.3">
      <c r="C4765" s="16"/>
    </row>
    <row r="4766" spans="3:3" x14ac:dyDescent="0.3">
      <c r="C4766" s="16"/>
    </row>
    <row r="4767" spans="3:3" x14ac:dyDescent="0.3">
      <c r="C4767" s="16"/>
    </row>
    <row r="4768" spans="3:3" x14ac:dyDescent="0.3">
      <c r="C4768" s="16"/>
    </row>
    <row r="4769" spans="3:3" x14ac:dyDescent="0.3">
      <c r="C4769" s="16"/>
    </row>
    <row r="4770" spans="3:3" x14ac:dyDescent="0.3">
      <c r="C4770" s="16"/>
    </row>
    <row r="4771" spans="3:3" x14ac:dyDescent="0.3">
      <c r="C4771" s="16"/>
    </row>
    <row r="4772" spans="3:3" x14ac:dyDescent="0.3">
      <c r="C4772" s="16"/>
    </row>
    <row r="4773" spans="3:3" x14ac:dyDescent="0.3">
      <c r="C4773" s="16"/>
    </row>
    <row r="4774" spans="3:3" x14ac:dyDescent="0.3">
      <c r="C4774" s="16"/>
    </row>
    <row r="4775" spans="3:3" x14ac:dyDescent="0.3">
      <c r="C4775" s="16"/>
    </row>
    <row r="4776" spans="3:3" x14ac:dyDescent="0.3">
      <c r="C4776" s="16"/>
    </row>
    <row r="4777" spans="3:3" x14ac:dyDescent="0.3">
      <c r="C4777" s="16"/>
    </row>
    <row r="4778" spans="3:3" x14ac:dyDescent="0.3">
      <c r="C4778" s="16"/>
    </row>
    <row r="4779" spans="3:3" x14ac:dyDescent="0.3">
      <c r="C4779" s="16"/>
    </row>
    <row r="4780" spans="3:3" x14ac:dyDescent="0.3">
      <c r="C4780" s="16"/>
    </row>
    <row r="4781" spans="3:3" x14ac:dyDescent="0.3">
      <c r="C4781" s="16"/>
    </row>
    <row r="4782" spans="3:3" x14ac:dyDescent="0.3">
      <c r="C4782" s="16"/>
    </row>
    <row r="4783" spans="3:3" x14ac:dyDescent="0.3">
      <c r="C4783" s="16"/>
    </row>
    <row r="4784" spans="3:3" x14ac:dyDescent="0.3">
      <c r="C4784" s="16"/>
    </row>
    <row r="4785" spans="3:3" x14ac:dyDescent="0.3">
      <c r="C4785" s="16"/>
    </row>
    <row r="4786" spans="3:3" x14ac:dyDescent="0.3">
      <c r="C4786" s="16"/>
    </row>
    <row r="4787" spans="3:3" x14ac:dyDescent="0.3">
      <c r="C4787" s="16"/>
    </row>
    <row r="4788" spans="3:3" x14ac:dyDescent="0.3">
      <c r="C4788" s="16"/>
    </row>
    <row r="4789" spans="3:3" x14ac:dyDescent="0.3">
      <c r="C4789" s="16"/>
    </row>
    <row r="4790" spans="3:3" x14ac:dyDescent="0.3">
      <c r="C4790" s="16"/>
    </row>
    <row r="4791" spans="3:3" x14ac:dyDescent="0.3">
      <c r="C4791" s="16"/>
    </row>
    <row r="4792" spans="3:3" x14ac:dyDescent="0.3">
      <c r="C4792" s="16"/>
    </row>
    <row r="4793" spans="3:3" x14ac:dyDescent="0.3">
      <c r="C4793" s="16"/>
    </row>
    <row r="4794" spans="3:3" x14ac:dyDescent="0.3">
      <c r="C4794" s="16"/>
    </row>
    <row r="4795" spans="3:3" x14ac:dyDescent="0.3">
      <c r="C4795" s="16"/>
    </row>
    <row r="4796" spans="3:3" x14ac:dyDescent="0.3">
      <c r="C4796" s="16"/>
    </row>
    <row r="4797" spans="3:3" x14ac:dyDescent="0.3">
      <c r="C4797" s="16"/>
    </row>
    <row r="4798" spans="3:3" x14ac:dyDescent="0.3">
      <c r="C4798" s="16"/>
    </row>
    <row r="4799" spans="3:3" x14ac:dyDescent="0.3">
      <c r="C4799" s="16"/>
    </row>
    <row r="4800" spans="3:3" x14ac:dyDescent="0.3">
      <c r="C4800" s="16"/>
    </row>
    <row r="4801" spans="3:3" x14ac:dyDescent="0.3">
      <c r="C4801" s="16"/>
    </row>
    <row r="4802" spans="3:3" x14ac:dyDescent="0.3">
      <c r="C4802" s="16"/>
    </row>
    <row r="4803" spans="3:3" x14ac:dyDescent="0.3">
      <c r="C4803" s="16"/>
    </row>
    <row r="4804" spans="3:3" x14ac:dyDescent="0.3">
      <c r="C4804" s="16"/>
    </row>
    <row r="4805" spans="3:3" x14ac:dyDescent="0.3">
      <c r="C4805" s="16"/>
    </row>
    <row r="4806" spans="3:3" x14ac:dyDescent="0.3">
      <c r="C4806" s="16"/>
    </row>
    <row r="4807" spans="3:3" x14ac:dyDescent="0.3">
      <c r="C4807" s="16"/>
    </row>
    <row r="4808" spans="3:3" x14ac:dyDescent="0.3">
      <c r="C4808" s="16"/>
    </row>
    <row r="4809" spans="3:3" x14ac:dyDescent="0.3">
      <c r="C4809" s="16"/>
    </row>
    <row r="4810" spans="3:3" x14ac:dyDescent="0.3">
      <c r="C4810" s="16"/>
    </row>
    <row r="4811" spans="3:3" x14ac:dyDescent="0.3">
      <c r="C4811" s="16"/>
    </row>
    <row r="4812" spans="3:3" x14ac:dyDescent="0.3">
      <c r="C4812" s="16"/>
    </row>
    <row r="4813" spans="3:3" x14ac:dyDescent="0.3">
      <c r="C4813" s="16"/>
    </row>
    <row r="4814" spans="3:3" x14ac:dyDescent="0.3">
      <c r="C4814" s="16"/>
    </row>
    <row r="4815" spans="3:3" x14ac:dyDescent="0.3">
      <c r="C4815" s="16"/>
    </row>
    <row r="4816" spans="3:3" x14ac:dyDescent="0.3">
      <c r="C4816" s="16"/>
    </row>
    <row r="4817" spans="3:3" x14ac:dyDescent="0.3">
      <c r="C4817" s="16"/>
    </row>
    <row r="4818" spans="3:3" x14ac:dyDescent="0.3">
      <c r="C4818" s="16"/>
    </row>
    <row r="4819" spans="3:3" x14ac:dyDescent="0.3">
      <c r="C4819" s="16"/>
    </row>
    <row r="4820" spans="3:3" x14ac:dyDescent="0.3">
      <c r="C4820" s="16"/>
    </row>
    <row r="4821" spans="3:3" x14ac:dyDescent="0.3">
      <c r="C4821" s="16"/>
    </row>
    <row r="4822" spans="3:3" x14ac:dyDescent="0.3">
      <c r="C4822" s="16"/>
    </row>
    <row r="4823" spans="3:3" x14ac:dyDescent="0.3">
      <c r="C4823" s="16"/>
    </row>
    <row r="4824" spans="3:3" x14ac:dyDescent="0.3">
      <c r="C4824" s="16"/>
    </row>
    <row r="4825" spans="3:3" x14ac:dyDescent="0.3">
      <c r="C4825" s="16"/>
    </row>
    <row r="4826" spans="3:3" x14ac:dyDescent="0.3">
      <c r="C4826" s="16"/>
    </row>
    <row r="4827" spans="3:3" x14ac:dyDescent="0.3">
      <c r="C4827" s="16"/>
    </row>
    <row r="4828" spans="3:3" x14ac:dyDescent="0.3">
      <c r="C4828" s="16"/>
    </row>
    <row r="4829" spans="3:3" x14ac:dyDescent="0.3">
      <c r="C4829" s="16"/>
    </row>
    <row r="4830" spans="3:3" x14ac:dyDescent="0.3">
      <c r="C4830" s="16"/>
    </row>
    <row r="4831" spans="3:3" x14ac:dyDescent="0.3">
      <c r="C4831" s="16"/>
    </row>
    <row r="4832" spans="3:3" x14ac:dyDescent="0.3">
      <c r="C4832" s="16"/>
    </row>
    <row r="4833" spans="3:3" x14ac:dyDescent="0.3">
      <c r="C4833" s="16"/>
    </row>
    <row r="4834" spans="3:3" x14ac:dyDescent="0.3">
      <c r="C4834" s="16"/>
    </row>
    <row r="4835" spans="3:3" x14ac:dyDescent="0.3">
      <c r="C4835" s="16"/>
    </row>
    <row r="4836" spans="3:3" x14ac:dyDescent="0.3">
      <c r="C4836" s="16"/>
    </row>
    <row r="4837" spans="3:3" x14ac:dyDescent="0.3">
      <c r="C4837" s="16"/>
    </row>
    <row r="4838" spans="3:3" x14ac:dyDescent="0.3">
      <c r="C4838" s="16"/>
    </row>
    <row r="4839" spans="3:3" x14ac:dyDescent="0.3">
      <c r="C4839" s="16"/>
    </row>
    <row r="4840" spans="3:3" x14ac:dyDescent="0.3">
      <c r="C4840" s="16"/>
    </row>
    <row r="4841" spans="3:3" x14ac:dyDescent="0.3">
      <c r="C4841" s="16"/>
    </row>
    <row r="4842" spans="3:3" x14ac:dyDescent="0.3">
      <c r="C4842" s="16"/>
    </row>
    <row r="4843" spans="3:3" x14ac:dyDescent="0.3">
      <c r="C4843" s="16"/>
    </row>
    <row r="4844" spans="3:3" x14ac:dyDescent="0.3">
      <c r="C4844" s="16"/>
    </row>
    <row r="4845" spans="3:3" x14ac:dyDescent="0.3">
      <c r="C4845" s="16"/>
    </row>
    <row r="4846" spans="3:3" x14ac:dyDescent="0.3">
      <c r="C4846" s="16"/>
    </row>
    <row r="4847" spans="3:3" x14ac:dyDescent="0.3">
      <c r="C4847" s="16"/>
    </row>
    <row r="4848" spans="3:3" x14ac:dyDescent="0.3">
      <c r="C4848" s="16"/>
    </row>
    <row r="4849" spans="3:3" x14ac:dyDescent="0.3">
      <c r="C4849" s="16"/>
    </row>
    <row r="4850" spans="3:3" x14ac:dyDescent="0.3">
      <c r="C4850" s="16"/>
    </row>
    <row r="4851" spans="3:3" x14ac:dyDescent="0.3">
      <c r="C4851" s="16"/>
    </row>
    <row r="4852" spans="3:3" x14ac:dyDescent="0.3">
      <c r="C4852" s="16"/>
    </row>
    <row r="4853" spans="3:3" x14ac:dyDescent="0.3">
      <c r="C4853" s="16"/>
    </row>
    <row r="4854" spans="3:3" x14ac:dyDescent="0.3">
      <c r="C4854" s="16"/>
    </row>
    <row r="4855" spans="3:3" x14ac:dyDescent="0.3">
      <c r="C4855" s="16"/>
    </row>
    <row r="4856" spans="3:3" x14ac:dyDescent="0.3">
      <c r="C4856" s="16"/>
    </row>
    <row r="4857" spans="3:3" x14ac:dyDescent="0.3">
      <c r="C4857" s="16"/>
    </row>
    <row r="4858" spans="3:3" x14ac:dyDescent="0.3">
      <c r="C4858" s="16"/>
    </row>
    <row r="4859" spans="3:3" x14ac:dyDescent="0.3">
      <c r="C4859" s="16"/>
    </row>
    <row r="4860" spans="3:3" x14ac:dyDescent="0.3">
      <c r="C4860" s="16"/>
    </row>
    <row r="4861" spans="3:3" x14ac:dyDescent="0.3">
      <c r="C4861" s="16"/>
    </row>
    <row r="4862" spans="3:3" x14ac:dyDescent="0.3">
      <c r="C4862" s="16"/>
    </row>
    <row r="4863" spans="3:3" x14ac:dyDescent="0.3">
      <c r="C4863" s="16"/>
    </row>
    <row r="4864" spans="3:3" x14ac:dyDescent="0.3">
      <c r="C4864" s="16"/>
    </row>
    <row r="4865" spans="3:3" x14ac:dyDescent="0.3">
      <c r="C4865" s="16"/>
    </row>
    <row r="4866" spans="3:3" x14ac:dyDescent="0.3">
      <c r="C4866" s="16"/>
    </row>
    <row r="4867" spans="3:3" x14ac:dyDescent="0.3">
      <c r="C4867" s="16"/>
    </row>
    <row r="4868" spans="3:3" x14ac:dyDescent="0.3">
      <c r="C4868" s="16"/>
    </row>
    <row r="4869" spans="3:3" x14ac:dyDescent="0.3">
      <c r="C4869" s="16"/>
    </row>
    <row r="4870" spans="3:3" x14ac:dyDescent="0.3">
      <c r="C4870" s="16"/>
    </row>
    <row r="4871" spans="3:3" x14ac:dyDescent="0.3">
      <c r="C4871" s="16"/>
    </row>
    <row r="4872" spans="3:3" x14ac:dyDescent="0.3">
      <c r="C4872" s="16"/>
    </row>
    <row r="4873" spans="3:3" x14ac:dyDescent="0.3">
      <c r="C4873" s="16"/>
    </row>
    <row r="4874" spans="3:3" x14ac:dyDescent="0.3">
      <c r="C4874" s="16"/>
    </row>
    <row r="4875" spans="3:3" x14ac:dyDescent="0.3">
      <c r="C4875" s="16"/>
    </row>
    <row r="4876" spans="3:3" x14ac:dyDescent="0.3">
      <c r="C4876" s="16"/>
    </row>
    <row r="4877" spans="3:3" x14ac:dyDescent="0.3">
      <c r="C4877" s="16"/>
    </row>
    <row r="4878" spans="3:3" x14ac:dyDescent="0.3">
      <c r="C4878" s="16"/>
    </row>
    <row r="4879" spans="3:3" x14ac:dyDescent="0.3">
      <c r="C4879" s="16"/>
    </row>
    <row r="4880" spans="3:3" x14ac:dyDescent="0.3">
      <c r="C4880" s="16"/>
    </row>
    <row r="4881" spans="3:3" x14ac:dyDescent="0.3">
      <c r="C4881" s="16"/>
    </row>
    <row r="4882" spans="3:3" x14ac:dyDescent="0.3">
      <c r="C4882" s="16"/>
    </row>
    <row r="4883" spans="3:3" x14ac:dyDescent="0.3">
      <c r="C4883" s="16"/>
    </row>
    <row r="4884" spans="3:3" x14ac:dyDescent="0.3">
      <c r="C4884" s="16"/>
    </row>
    <row r="4885" spans="3:3" x14ac:dyDescent="0.3">
      <c r="C4885" s="16"/>
    </row>
    <row r="4886" spans="3:3" x14ac:dyDescent="0.3">
      <c r="C4886" s="16"/>
    </row>
    <row r="4887" spans="3:3" x14ac:dyDescent="0.3">
      <c r="C4887" s="16"/>
    </row>
    <row r="4888" spans="3:3" x14ac:dyDescent="0.3">
      <c r="C4888" s="16"/>
    </row>
    <row r="4889" spans="3:3" x14ac:dyDescent="0.3">
      <c r="C4889" s="16"/>
    </row>
    <row r="4890" spans="3:3" x14ac:dyDescent="0.3">
      <c r="C4890" s="16"/>
    </row>
    <row r="4891" spans="3:3" x14ac:dyDescent="0.3">
      <c r="C4891" s="16"/>
    </row>
    <row r="4892" spans="3:3" x14ac:dyDescent="0.3">
      <c r="C4892" s="16"/>
    </row>
    <row r="4893" spans="3:3" x14ac:dyDescent="0.3">
      <c r="C4893" s="16"/>
    </row>
    <row r="4894" spans="3:3" x14ac:dyDescent="0.3">
      <c r="C4894" s="16"/>
    </row>
    <row r="4895" spans="3:3" x14ac:dyDescent="0.3">
      <c r="C4895" s="16"/>
    </row>
    <row r="4896" spans="3:3" x14ac:dyDescent="0.3">
      <c r="C4896" s="16"/>
    </row>
    <row r="4897" spans="3:3" x14ac:dyDescent="0.3">
      <c r="C4897" s="16"/>
    </row>
    <row r="4898" spans="3:3" x14ac:dyDescent="0.3">
      <c r="C4898" s="16"/>
    </row>
    <row r="4899" spans="3:3" x14ac:dyDescent="0.3">
      <c r="C4899" s="16"/>
    </row>
    <row r="4900" spans="3:3" x14ac:dyDescent="0.3">
      <c r="C4900" s="16"/>
    </row>
    <row r="4901" spans="3:3" x14ac:dyDescent="0.3">
      <c r="C4901" s="16"/>
    </row>
    <row r="4902" spans="3:3" x14ac:dyDescent="0.3">
      <c r="C4902" s="16"/>
    </row>
    <row r="4903" spans="3:3" x14ac:dyDescent="0.3">
      <c r="C4903" s="16"/>
    </row>
    <row r="4904" spans="3:3" x14ac:dyDescent="0.3">
      <c r="C4904" s="16"/>
    </row>
    <row r="4905" spans="3:3" x14ac:dyDescent="0.3">
      <c r="C4905" s="16"/>
    </row>
    <row r="4906" spans="3:3" x14ac:dyDescent="0.3">
      <c r="C4906" s="16"/>
    </row>
    <row r="4907" spans="3:3" x14ac:dyDescent="0.3">
      <c r="C4907" s="16"/>
    </row>
    <row r="4908" spans="3:3" x14ac:dyDescent="0.3">
      <c r="C4908" s="16"/>
    </row>
    <row r="4909" spans="3:3" x14ac:dyDescent="0.3">
      <c r="C4909" s="16"/>
    </row>
    <row r="4910" spans="3:3" x14ac:dyDescent="0.3">
      <c r="C4910" s="16"/>
    </row>
    <row r="4911" spans="3:3" x14ac:dyDescent="0.3">
      <c r="C4911" s="16"/>
    </row>
    <row r="4912" spans="3:3" x14ac:dyDescent="0.3">
      <c r="C4912" s="16"/>
    </row>
    <row r="4913" spans="3:3" x14ac:dyDescent="0.3">
      <c r="C4913" s="16"/>
    </row>
    <row r="4914" spans="3:3" x14ac:dyDescent="0.3">
      <c r="C4914" s="16"/>
    </row>
    <row r="4915" spans="3:3" x14ac:dyDescent="0.3">
      <c r="C4915" s="16"/>
    </row>
    <row r="4916" spans="3:3" x14ac:dyDescent="0.3">
      <c r="C4916" s="16"/>
    </row>
    <row r="4917" spans="3:3" x14ac:dyDescent="0.3">
      <c r="C4917" s="16"/>
    </row>
    <row r="4918" spans="3:3" x14ac:dyDescent="0.3">
      <c r="C4918" s="16"/>
    </row>
    <row r="4919" spans="3:3" x14ac:dyDescent="0.3">
      <c r="C4919" s="16"/>
    </row>
    <row r="4920" spans="3:3" x14ac:dyDescent="0.3">
      <c r="C4920" s="16"/>
    </row>
    <row r="4921" spans="3:3" x14ac:dyDescent="0.3">
      <c r="C4921" s="16"/>
    </row>
    <row r="4922" spans="3:3" x14ac:dyDescent="0.3">
      <c r="C4922" s="16"/>
    </row>
    <row r="4923" spans="3:3" x14ac:dyDescent="0.3">
      <c r="C4923" s="16"/>
    </row>
    <row r="4924" spans="3:3" x14ac:dyDescent="0.3">
      <c r="C4924" s="16"/>
    </row>
    <row r="4925" spans="3:3" x14ac:dyDescent="0.3">
      <c r="C4925" s="16"/>
    </row>
    <row r="4926" spans="3:3" x14ac:dyDescent="0.3">
      <c r="C4926" s="16"/>
    </row>
    <row r="4927" spans="3:3" x14ac:dyDescent="0.3">
      <c r="C4927" s="16"/>
    </row>
    <row r="4928" spans="3:3" x14ac:dyDescent="0.3">
      <c r="C4928" s="16"/>
    </row>
    <row r="4929" spans="3:3" x14ac:dyDescent="0.3">
      <c r="C4929" s="16"/>
    </row>
    <row r="4930" spans="3:3" x14ac:dyDescent="0.3">
      <c r="C4930" s="16"/>
    </row>
    <row r="4931" spans="3:3" x14ac:dyDescent="0.3">
      <c r="C4931" s="16"/>
    </row>
    <row r="4932" spans="3:3" x14ac:dyDescent="0.3">
      <c r="C4932" s="16"/>
    </row>
    <row r="4933" spans="3:3" x14ac:dyDescent="0.3">
      <c r="C4933" s="16"/>
    </row>
    <row r="4934" spans="3:3" x14ac:dyDescent="0.3">
      <c r="C4934" s="16"/>
    </row>
    <row r="4935" spans="3:3" x14ac:dyDescent="0.3">
      <c r="C4935" s="16"/>
    </row>
    <row r="4936" spans="3:3" x14ac:dyDescent="0.3">
      <c r="C4936" s="16"/>
    </row>
    <row r="4937" spans="3:3" x14ac:dyDescent="0.3">
      <c r="C4937" s="16"/>
    </row>
    <row r="4938" spans="3:3" x14ac:dyDescent="0.3">
      <c r="C4938" s="16"/>
    </row>
    <row r="4939" spans="3:3" x14ac:dyDescent="0.3">
      <c r="C4939" s="16"/>
    </row>
    <row r="4940" spans="3:3" x14ac:dyDescent="0.3">
      <c r="C4940" s="16"/>
    </row>
    <row r="4941" spans="3:3" x14ac:dyDescent="0.3">
      <c r="C4941" s="16"/>
    </row>
    <row r="4942" spans="3:3" x14ac:dyDescent="0.3">
      <c r="C4942" s="16"/>
    </row>
    <row r="4943" spans="3:3" x14ac:dyDescent="0.3">
      <c r="C4943" s="16"/>
    </row>
    <row r="4944" spans="3:3" x14ac:dyDescent="0.3">
      <c r="C4944" s="16"/>
    </row>
    <row r="4945" spans="3:3" x14ac:dyDescent="0.3">
      <c r="C4945" s="16"/>
    </row>
    <row r="4946" spans="3:3" x14ac:dyDescent="0.3">
      <c r="C4946" s="16"/>
    </row>
    <row r="4947" spans="3:3" x14ac:dyDescent="0.3">
      <c r="C4947" s="16"/>
    </row>
    <row r="4948" spans="3:3" x14ac:dyDescent="0.3">
      <c r="C4948" s="16"/>
    </row>
    <row r="4949" spans="3:3" x14ac:dyDescent="0.3">
      <c r="C4949" s="16"/>
    </row>
    <row r="4950" spans="3:3" x14ac:dyDescent="0.3">
      <c r="C4950" s="16"/>
    </row>
    <row r="4951" spans="3:3" x14ac:dyDescent="0.3">
      <c r="C4951" s="16"/>
    </row>
    <row r="4952" spans="3:3" x14ac:dyDescent="0.3">
      <c r="C4952" s="16"/>
    </row>
    <row r="4953" spans="3:3" x14ac:dyDescent="0.3">
      <c r="C4953" s="16"/>
    </row>
    <row r="4954" spans="3:3" x14ac:dyDescent="0.3">
      <c r="C4954" s="16"/>
    </row>
    <row r="4955" spans="3:3" x14ac:dyDescent="0.3">
      <c r="C4955" s="16"/>
    </row>
    <row r="4956" spans="3:3" x14ac:dyDescent="0.3">
      <c r="C4956" s="16"/>
    </row>
    <row r="4957" spans="3:3" x14ac:dyDescent="0.3">
      <c r="C4957" s="16"/>
    </row>
    <row r="4958" spans="3:3" x14ac:dyDescent="0.3">
      <c r="C4958" s="16"/>
    </row>
    <row r="4959" spans="3:3" x14ac:dyDescent="0.3">
      <c r="C4959" s="16"/>
    </row>
    <row r="4960" spans="3:3" x14ac:dyDescent="0.3">
      <c r="C4960" s="16"/>
    </row>
    <row r="4961" spans="3:3" x14ac:dyDescent="0.3">
      <c r="C4961" s="16"/>
    </row>
    <row r="4962" spans="3:3" x14ac:dyDescent="0.3">
      <c r="C4962" s="16"/>
    </row>
    <row r="4963" spans="3:3" x14ac:dyDescent="0.3">
      <c r="C4963" s="16"/>
    </row>
    <row r="4964" spans="3:3" x14ac:dyDescent="0.3">
      <c r="C4964" s="16"/>
    </row>
    <row r="4965" spans="3:3" x14ac:dyDescent="0.3">
      <c r="C4965" s="16"/>
    </row>
    <row r="4966" spans="3:3" x14ac:dyDescent="0.3">
      <c r="C4966" s="16"/>
    </row>
    <row r="4967" spans="3:3" x14ac:dyDescent="0.3">
      <c r="C4967" s="16"/>
    </row>
    <row r="4968" spans="3:3" x14ac:dyDescent="0.3">
      <c r="C4968" s="16"/>
    </row>
    <row r="4969" spans="3:3" x14ac:dyDescent="0.3">
      <c r="C4969" s="16"/>
    </row>
    <row r="4970" spans="3:3" x14ac:dyDescent="0.3">
      <c r="C4970" s="16"/>
    </row>
    <row r="4971" spans="3:3" x14ac:dyDescent="0.3">
      <c r="C4971" s="16"/>
    </row>
    <row r="4972" spans="3:3" x14ac:dyDescent="0.3">
      <c r="C4972" s="16"/>
    </row>
    <row r="4973" spans="3:3" x14ac:dyDescent="0.3">
      <c r="C4973" s="16"/>
    </row>
    <row r="4974" spans="3:3" x14ac:dyDescent="0.3">
      <c r="C4974" s="16"/>
    </row>
    <row r="4975" spans="3:3" x14ac:dyDescent="0.3">
      <c r="C4975" s="16"/>
    </row>
    <row r="4976" spans="3:3" x14ac:dyDescent="0.3">
      <c r="C4976" s="16"/>
    </row>
    <row r="4977" spans="3:3" x14ac:dyDescent="0.3">
      <c r="C4977" s="16"/>
    </row>
    <row r="4978" spans="3:3" x14ac:dyDescent="0.3">
      <c r="C4978" s="16"/>
    </row>
    <row r="4979" spans="3:3" x14ac:dyDescent="0.3">
      <c r="C4979" s="16"/>
    </row>
    <row r="4980" spans="3:3" x14ac:dyDescent="0.3">
      <c r="C4980" s="16"/>
    </row>
    <row r="4981" spans="3:3" x14ac:dyDescent="0.3">
      <c r="C4981" s="16"/>
    </row>
    <row r="4982" spans="3:3" x14ac:dyDescent="0.3">
      <c r="C4982" s="16"/>
    </row>
    <row r="4983" spans="3:3" x14ac:dyDescent="0.3">
      <c r="C4983" s="16"/>
    </row>
    <row r="4984" spans="3:3" x14ac:dyDescent="0.3">
      <c r="C4984" s="16"/>
    </row>
    <row r="4985" spans="3:3" x14ac:dyDescent="0.3">
      <c r="C4985" s="16"/>
    </row>
    <row r="4986" spans="3:3" x14ac:dyDescent="0.3">
      <c r="C4986" s="16"/>
    </row>
    <row r="4987" spans="3:3" x14ac:dyDescent="0.3">
      <c r="C4987" s="16"/>
    </row>
    <row r="4988" spans="3:3" x14ac:dyDescent="0.3">
      <c r="C4988" s="16"/>
    </row>
    <row r="4989" spans="3:3" x14ac:dyDescent="0.3">
      <c r="C4989" s="16"/>
    </row>
    <row r="4990" spans="3:3" x14ac:dyDescent="0.3">
      <c r="C4990" s="16"/>
    </row>
    <row r="4991" spans="3:3" x14ac:dyDescent="0.3">
      <c r="C4991" s="16"/>
    </row>
    <row r="4992" spans="3:3" x14ac:dyDescent="0.3">
      <c r="C4992" s="16"/>
    </row>
    <row r="4993" spans="3:3" x14ac:dyDescent="0.3">
      <c r="C4993" s="16"/>
    </row>
    <row r="4994" spans="3:3" x14ac:dyDescent="0.3">
      <c r="C4994" s="16"/>
    </row>
    <row r="4995" spans="3:3" x14ac:dyDescent="0.3">
      <c r="C4995" s="16"/>
    </row>
    <row r="4996" spans="3:3" x14ac:dyDescent="0.3">
      <c r="C4996" s="16"/>
    </row>
    <row r="4997" spans="3:3" x14ac:dyDescent="0.3">
      <c r="C4997" s="16"/>
    </row>
    <row r="4998" spans="3:3" x14ac:dyDescent="0.3">
      <c r="C4998" s="16"/>
    </row>
    <row r="4999" spans="3:3" x14ac:dyDescent="0.3">
      <c r="C4999" s="16"/>
    </row>
    <row r="5000" spans="3:3" x14ac:dyDescent="0.3">
      <c r="C5000" s="16"/>
    </row>
    <row r="5001" spans="3:3" x14ac:dyDescent="0.3">
      <c r="C5001" s="16"/>
    </row>
    <row r="5002" spans="3:3" x14ac:dyDescent="0.3">
      <c r="C5002" s="16"/>
    </row>
    <row r="5003" spans="3:3" x14ac:dyDescent="0.3">
      <c r="C5003" s="16"/>
    </row>
    <row r="5004" spans="3:3" x14ac:dyDescent="0.3">
      <c r="C5004" s="16"/>
    </row>
    <row r="5005" spans="3:3" x14ac:dyDescent="0.3">
      <c r="C5005" s="16"/>
    </row>
    <row r="5006" spans="3:3" x14ac:dyDescent="0.3">
      <c r="C5006" s="16"/>
    </row>
    <row r="5007" spans="3:3" x14ac:dyDescent="0.3">
      <c r="C5007" s="16"/>
    </row>
    <row r="5008" spans="3:3" x14ac:dyDescent="0.3">
      <c r="C5008" s="16"/>
    </row>
    <row r="5009" spans="3:3" x14ac:dyDescent="0.3">
      <c r="C5009" s="16"/>
    </row>
    <row r="5010" spans="3:3" x14ac:dyDescent="0.3">
      <c r="C5010" s="16"/>
    </row>
    <row r="5011" spans="3:3" x14ac:dyDescent="0.3">
      <c r="C5011" s="16"/>
    </row>
    <row r="5012" spans="3:3" x14ac:dyDescent="0.3">
      <c r="C5012" s="16"/>
    </row>
    <row r="5013" spans="3:3" x14ac:dyDescent="0.3">
      <c r="C5013" s="16"/>
    </row>
    <row r="5014" spans="3:3" x14ac:dyDescent="0.3">
      <c r="C5014" s="16"/>
    </row>
    <row r="5015" spans="3:3" x14ac:dyDescent="0.3">
      <c r="C5015" s="16"/>
    </row>
    <row r="5016" spans="3:3" x14ac:dyDescent="0.3">
      <c r="C5016" s="16"/>
    </row>
    <row r="5017" spans="3:3" x14ac:dyDescent="0.3">
      <c r="C5017" s="16"/>
    </row>
    <row r="5018" spans="3:3" x14ac:dyDescent="0.3">
      <c r="C5018" s="16"/>
    </row>
    <row r="5019" spans="3:3" x14ac:dyDescent="0.3">
      <c r="C5019" s="16"/>
    </row>
    <row r="5020" spans="3:3" x14ac:dyDescent="0.3">
      <c r="C5020" s="16"/>
    </row>
    <row r="5021" spans="3:3" x14ac:dyDescent="0.3">
      <c r="C5021" s="16"/>
    </row>
    <row r="5022" spans="3:3" x14ac:dyDescent="0.3">
      <c r="C5022" s="16"/>
    </row>
    <row r="5023" spans="3:3" x14ac:dyDescent="0.3">
      <c r="C5023" s="16"/>
    </row>
    <row r="5024" spans="3:3" x14ac:dyDescent="0.3">
      <c r="C5024" s="16"/>
    </row>
    <row r="5025" spans="3:3" x14ac:dyDescent="0.3">
      <c r="C5025" s="16"/>
    </row>
    <row r="5026" spans="3:3" x14ac:dyDescent="0.3">
      <c r="C5026" s="16"/>
    </row>
    <row r="5027" spans="3:3" x14ac:dyDescent="0.3">
      <c r="C5027" s="16"/>
    </row>
    <row r="5028" spans="3:3" x14ac:dyDescent="0.3">
      <c r="C5028" s="16"/>
    </row>
    <row r="5029" spans="3:3" x14ac:dyDescent="0.3">
      <c r="C5029" s="16"/>
    </row>
    <row r="5030" spans="3:3" x14ac:dyDescent="0.3">
      <c r="C5030" s="16"/>
    </row>
    <row r="5031" spans="3:3" x14ac:dyDescent="0.3">
      <c r="C5031" s="16"/>
    </row>
    <row r="5032" spans="3:3" x14ac:dyDescent="0.3">
      <c r="C5032" s="16"/>
    </row>
    <row r="5033" spans="3:3" x14ac:dyDescent="0.3">
      <c r="C5033" s="16"/>
    </row>
    <row r="5034" spans="3:3" x14ac:dyDescent="0.3">
      <c r="C5034" s="16"/>
    </row>
    <row r="5035" spans="3:3" x14ac:dyDescent="0.3">
      <c r="C5035" s="16"/>
    </row>
    <row r="5036" spans="3:3" x14ac:dyDescent="0.3">
      <c r="C5036" s="16"/>
    </row>
    <row r="5037" spans="3:3" x14ac:dyDescent="0.3">
      <c r="C5037" s="16"/>
    </row>
    <row r="5038" spans="3:3" x14ac:dyDescent="0.3">
      <c r="C5038" s="16"/>
    </row>
    <row r="5039" spans="3:3" x14ac:dyDescent="0.3">
      <c r="C5039" s="16"/>
    </row>
    <row r="5040" spans="3:3" x14ac:dyDescent="0.3">
      <c r="C5040" s="16"/>
    </row>
    <row r="5041" spans="3:3" x14ac:dyDescent="0.3">
      <c r="C5041" s="16"/>
    </row>
    <row r="5042" spans="3:3" x14ac:dyDescent="0.3">
      <c r="C5042" s="16"/>
    </row>
    <row r="5043" spans="3:3" x14ac:dyDescent="0.3">
      <c r="C5043" s="16"/>
    </row>
    <row r="5044" spans="3:3" x14ac:dyDescent="0.3">
      <c r="C5044" s="16"/>
    </row>
    <row r="5045" spans="3:3" x14ac:dyDescent="0.3">
      <c r="C5045" s="16"/>
    </row>
    <row r="5046" spans="3:3" x14ac:dyDescent="0.3">
      <c r="C5046" s="16"/>
    </row>
    <row r="5047" spans="3:3" x14ac:dyDescent="0.3">
      <c r="C5047" s="16"/>
    </row>
    <row r="5048" spans="3:3" x14ac:dyDescent="0.3">
      <c r="C5048" s="16"/>
    </row>
    <row r="5049" spans="3:3" x14ac:dyDescent="0.3">
      <c r="C5049" s="16"/>
    </row>
    <row r="5050" spans="3:3" x14ac:dyDescent="0.3">
      <c r="C5050" s="16"/>
    </row>
    <row r="5051" spans="3:3" x14ac:dyDescent="0.3">
      <c r="C5051" s="16"/>
    </row>
    <row r="5052" spans="3:3" x14ac:dyDescent="0.3">
      <c r="C5052" s="16"/>
    </row>
    <row r="5053" spans="3:3" x14ac:dyDescent="0.3">
      <c r="C5053" s="16"/>
    </row>
    <row r="5054" spans="3:3" x14ac:dyDescent="0.3">
      <c r="C5054" s="16"/>
    </row>
    <row r="5055" spans="3:3" x14ac:dyDescent="0.3">
      <c r="C5055" s="16"/>
    </row>
    <row r="5056" spans="3:3" x14ac:dyDescent="0.3">
      <c r="C5056" s="16"/>
    </row>
    <row r="5057" spans="3:3" x14ac:dyDescent="0.3">
      <c r="C5057" s="16"/>
    </row>
    <row r="5058" spans="3:3" x14ac:dyDescent="0.3">
      <c r="C5058" s="16"/>
    </row>
    <row r="5059" spans="3:3" x14ac:dyDescent="0.3">
      <c r="C5059" s="16"/>
    </row>
    <row r="5060" spans="3:3" x14ac:dyDescent="0.3">
      <c r="C5060" s="16"/>
    </row>
    <row r="5061" spans="3:3" x14ac:dyDescent="0.3">
      <c r="C5061" s="16"/>
    </row>
    <row r="5062" spans="3:3" x14ac:dyDescent="0.3">
      <c r="C5062" s="16"/>
    </row>
    <row r="5063" spans="3:3" x14ac:dyDescent="0.3">
      <c r="C5063" s="16"/>
    </row>
    <row r="5064" spans="3:3" x14ac:dyDescent="0.3">
      <c r="C5064" s="16"/>
    </row>
    <row r="5065" spans="3:3" x14ac:dyDescent="0.3">
      <c r="C5065" s="16"/>
    </row>
    <row r="5066" spans="3:3" x14ac:dyDescent="0.3">
      <c r="C5066" s="16"/>
    </row>
    <row r="5067" spans="3:3" x14ac:dyDescent="0.3">
      <c r="C5067" s="16"/>
    </row>
    <row r="5068" spans="3:3" x14ac:dyDescent="0.3">
      <c r="C5068" s="16"/>
    </row>
    <row r="5069" spans="3:3" x14ac:dyDescent="0.3">
      <c r="C5069" s="16"/>
    </row>
    <row r="5070" spans="3:3" x14ac:dyDescent="0.3">
      <c r="C5070" s="16"/>
    </row>
    <row r="5071" spans="3:3" x14ac:dyDescent="0.3">
      <c r="C5071" s="16"/>
    </row>
    <row r="5072" spans="3:3" x14ac:dyDescent="0.3">
      <c r="C5072" s="16"/>
    </row>
    <row r="5073" spans="3:3" x14ac:dyDescent="0.3">
      <c r="C5073" s="16"/>
    </row>
    <row r="5074" spans="3:3" x14ac:dyDescent="0.3">
      <c r="C5074" s="16"/>
    </row>
    <row r="5075" spans="3:3" x14ac:dyDescent="0.3">
      <c r="C5075" s="16"/>
    </row>
    <row r="5076" spans="3:3" x14ac:dyDescent="0.3">
      <c r="C5076" s="16"/>
    </row>
    <row r="5077" spans="3:3" x14ac:dyDescent="0.3">
      <c r="C5077" s="16"/>
    </row>
    <row r="5078" spans="3:3" x14ac:dyDescent="0.3">
      <c r="C5078" s="16"/>
    </row>
    <row r="5079" spans="3:3" x14ac:dyDescent="0.3">
      <c r="C5079" s="16"/>
    </row>
    <row r="5080" spans="3:3" x14ac:dyDescent="0.3">
      <c r="C5080" s="16"/>
    </row>
    <row r="5081" spans="3:3" x14ac:dyDescent="0.3">
      <c r="C5081" s="16"/>
    </row>
    <row r="5082" spans="3:3" x14ac:dyDescent="0.3">
      <c r="C5082" s="16"/>
    </row>
    <row r="5083" spans="3:3" x14ac:dyDescent="0.3">
      <c r="C5083" s="16"/>
    </row>
    <row r="5084" spans="3:3" x14ac:dyDescent="0.3">
      <c r="C5084" s="16"/>
    </row>
    <row r="5085" spans="3:3" x14ac:dyDescent="0.3">
      <c r="C5085" s="16"/>
    </row>
    <row r="5086" spans="3:3" x14ac:dyDescent="0.3">
      <c r="C5086" s="16"/>
    </row>
    <row r="5087" spans="3:3" x14ac:dyDescent="0.3">
      <c r="C5087" s="16"/>
    </row>
    <row r="5088" spans="3:3" x14ac:dyDescent="0.3">
      <c r="C5088" s="16"/>
    </row>
    <row r="5089" spans="3:3" x14ac:dyDescent="0.3">
      <c r="C5089" s="16"/>
    </row>
    <row r="5090" spans="3:3" x14ac:dyDescent="0.3">
      <c r="C5090" s="16"/>
    </row>
    <row r="5091" spans="3:3" x14ac:dyDescent="0.3">
      <c r="C5091" s="16"/>
    </row>
    <row r="5092" spans="3:3" x14ac:dyDescent="0.3">
      <c r="C5092" s="16"/>
    </row>
    <row r="5093" spans="3:3" x14ac:dyDescent="0.3">
      <c r="C5093" s="16"/>
    </row>
    <row r="5094" spans="3:3" x14ac:dyDescent="0.3">
      <c r="C5094" s="16"/>
    </row>
    <row r="5095" spans="3:3" x14ac:dyDescent="0.3">
      <c r="C5095" s="16"/>
    </row>
    <row r="5096" spans="3:3" x14ac:dyDescent="0.3">
      <c r="C5096" s="16"/>
    </row>
    <row r="5097" spans="3:3" x14ac:dyDescent="0.3">
      <c r="C5097" s="16"/>
    </row>
    <row r="5098" spans="3:3" x14ac:dyDescent="0.3">
      <c r="C5098" s="16"/>
    </row>
    <row r="5099" spans="3:3" x14ac:dyDescent="0.3">
      <c r="C5099" s="16"/>
    </row>
    <row r="5100" spans="3:3" x14ac:dyDescent="0.3">
      <c r="C5100" s="16"/>
    </row>
    <row r="5101" spans="3:3" x14ac:dyDescent="0.3">
      <c r="C5101" s="16"/>
    </row>
    <row r="5102" spans="3:3" x14ac:dyDescent="0.3">
      <c r="C5102" s="16"/>
    </row>
    <row r="5103" spans="3:3" x14ac:dyDescent="0.3">
      <c r="C5103" s="16"/>
    </row>
    <row r="5104" spans="3:3" x14ac:dyDescent="0.3">
      <c r="C5104" s="16"/>
    </row>
    <row r="5105" spans="3:3" x14ac:dyDescent="0.3">
      <c r="C5105" s="16"/>
    </row>
    <row r="5106" spans="3:3" x14ac:dyDescent="0.3">
      <c r="C5106" s="16"/>
    </row>
    <row r="5107" spans="3:3" x14ac:dyDescent="0.3">
      <c r="C5107" s="16"/>
    </row>
    <row r="5108" spans="3:3" x14ac:dyDescent="0.3">
      <c r="C5108" s="16"/>
    </row>
    <row r="5109" spans="3:3" x14ac:dyDescent="0.3">
      <c r="C5109" s="16"/>
    </row>
    <row r="5110" spans="3:3" x14ac:dyDescent="0.3">
      <c r="C5110" s="16"/>
    </row>
    <row r="5111" spans="3:3" x14ac:dyDescent="0.3">
      <c r="C5111" s="16"/>
    </row>
    <row r="5112" spans="3:3" x14ac:dyDescent="0.3">
      <c r="C5112" s="16"/>
    </row>
    <row r="5113" spans="3:3" x14ac:dyDescent="0.3">
      <c r="C5113" s="16"/>
    </row>
    <row r="5114" spans="3:3" x14ac:dyDescent="0.3">
      <c r="C5114" s="16"/>
    </row>
    <row r="5115" spans="3:3" x14ac:dyDescent="0.3">
      <c r="C5115" s="16"/>
    </row>
    <row r="5116" spans="3:3" x14ac:dyDescent="0.3">
      <c r="C5116" s="16"/>
    </row>
    <row r="5117" spans="3:3" x14ac:dyDescent="0.3">
      <c r="C5117" s="16"/>
    </row>
    <row r="5118" spans="3:3" x14ac:dyDescent="0.3">
      <c r="C5118" s="16"/>
    </row>
    <row r="5119" spans="3:3" x14ac:dyDescent="0.3">
      <c r="C5119" s="16"/>
    </row>
    <row r="5120" spans="3:3" x14ac:dyDescent="0.3">
      <c r="C5120" s="16"/>
    </row>
    <row r="5121" spans="3:3" x14ac:dyDescent="0.3">
      <c r="C5121" s="16"/>
    </row>
    <row r="5122" spans="3:3" x14ac:dyDescent="0.3">
      <c r="C5122" s="16"/>
    </row>
    <row r="5123" spans="3:3" x14ac:dyDescent="0.3">
      <c r="C5123" s="16"/>
    </row>
    <row r="5124" spans="3:3" x14ac:dyDescent="0.3">
      <c r="C5124" s="16"/>
    </row>
    <row r="5125" spans="3:3" x14ac:dyDescent="0.3">
      <c r="C5125" s="16"/>
    </row>
    <row r="5126" spans="3:3" x14ac:dyDescent="0.3">
      <c r="C5126" s="16"/>
    </row>
    <row r="5127" spans="3:3" x14ac:dyDescent="0.3">
      <c r="C5127" s="16"/>
    </row>
    <row r="5128" spans="3:3" x14ac:dyDescent="0.3">
      <c r="C5128" s="16"/>
    </row>
    <row r="5129" spans="3:3" x14ac:dyDescent="0.3">
      <c r="C5129" s="16"/>
    </row>
    <row r="5130" spans="3:3" x14ac:dyDescent="0.3">
      <c r="C5130" s="16"/>
    </row>
    <row r="5131" spans="3:3" x14ac:dyDescent="0.3">
      <c r="C5131" s="16"/>
    </row>
    <row r="5132" spans="3:3" x14ac:dyDescent="0.3">
      <c r="C5132" s="16"/>
    </row>
    <row r="5133" spans="3:3" x14ac:dyDescent="0.3">
      <c r="C5133" s="16"/>
    </row>
    <row r="5134" spans="3:3" x14ac:dyDescent="0.3">
      <c r="C5134" s="16"/>
    </row>
    <row r="5135" spans="3:3" x14ac:dyDescent="0.3">
      <c r="C5135" s="16"/>
    </row>
    <row r="5136" spans="3:3" x14ac:dyDescent="0.3">
      <c r="C5136" s="16"/>
    </row>
    <row r="5137" spans="3:3" x14ac:dyDescent="0.3">
      <c r="C5137" s="16"/>
    </row>
    <row r="5138" spans="3:3" x14ac:dyDescent="0.3">
      <c r="C5138" s="16"/>
    </row>
    <row r="5139" spans="3:3" x14ac:dyDescent="0.3">
      <c r="C5139" s="16"/>
    </row>
    <row r="5140" spans="3:3" x14ac:dyDescent="0.3">
      <c r="C5140" s="16"/>
    </row>
    <row r="5141" spans="3:3" x14ac:dyDescent="0.3">
      <c r="C5141" s="16"/>
    </row>
    <row r="5142" spans="3:3" x14ac:dyDescent="0.3">
      <c r="C5142" s="16"/>
    </row>
    <row r="5143" spans="3:3" x14ac:dyDescent="0.3">
      <c r="C5143" s="16"/>
    </row>
    <row r="5144" spans="3:3" x14ac:dyDescent="0.3">
      <c r="C5144" s="16"/>
    </row>
    <row r="5145" spans="3:3" x14ac:dyDescent="0.3">
      <c r="C5145" s="16"/>
    </row>
    <row r="5146" spans="3:3" x14ac:dyDescent="0.3">
      <c r="C5146" s="16"/>
    </row>
    <row r="5147" spans="3:3" x14ac:dyDescent="0.3">
      <c r="C5147" s="16"/>
    </row>
    <row r="5148" spans="3:3" x14ac:dyDescent="0.3">
      <c r="C5148" s="16"/>
    </row>
    <row r="5149" spans="3:3" x14ac:dyDescent="0.3">
      <c r="C5149" s="16"/>
    </row>
    <row r="5150" spans="3:3" x14ac:dyDescent="0.3">
      <c r="C5150" s="16"/>
    </row>
    <row r="5151" spans="3:3" x14ac:dyDescent="0.3">
      <c r="C5151" s="16"/>
    </row>
    <row r="5152" spans="3:3" x14ac:dyDescent="0.3">
      <c r="C5152" s="16"/>
    </row>
    <row r="5153" spans="3:3" x14ac:dyDescent="0.3">
      <c r="C5153" s="16"/>
    </row>
    <row r="5154" spans="3:3" x14ac:dyDescent="0.3">
      <c r="C5154" s="16"/>
    </row>
    <row r="5155" spans="3:3" x14ac:dyDescent="0.3">
      <c r="C5155" s="16"/>
    </row>
    <row r="5156" spans="3:3" x14ac:dyDescent="0.3">
      <c r="C5156" s="16"/>
    </row>
    <row r="5157" spans="3:3" x14ac:dyDescent="0.3">
      <c r="C5157" s="16"/>
    </row>
    <row r="5158" spans="3:3" x14ac:dyDescent="0.3">
      <c r="C5158" s="16"/>
    </row>
    <row r="5159" spans="3:3" x14ac:dyDescent="0.3">
      <c r="C5159" s="16"/>
    </row>
    <row r="5160" spans="3:3" x14ac:dyDescent="0.3">
      <c r="C5160" s="16"/>
    </row>
    <row r="5161" spans="3:3" x14ac:dyDescent="0.3">
      <c r="C5161" s="16"/>
    </row>
    <row r="5162" spans="3:3" x14ac:dyDescent="0.3">
      <c r="C5162" s="16"/>
    </row>
    <row r="5163" spans="3:3" x14ac:dyDescent="0.3">
      <c r="C5163" s="16"/>
    </row>
    <row r="5164" spans="3:3" x14ac:dyDescent="0.3">
      <c r="C5164" s="16"/>
    </row>
    <row r="5165" spans="3:3" x14ac:dyDescent="0.3">
      <c r="C5165" s="16"/>
    </row>
    <row r="5166" spans="3:3" x14ac:dyDescent="0.3">
      <c r="C5166" s="16"/>
    </row>
    <row r="5167" spans="3:3" x14ac:dyDescent="0.3">
      <c r="C5167" s="16"/>
    </row>
    <row r="5168" spans="3:3" x14ac:dyDescent="0.3">
      <c r="C5168" s="16"/>
    </row>
    <row r="5169" spans="3:3" x14ac:dyDescent="0.3">
      <c r="C5169" s="16"/>
    </row>
    <row r="5170" spans="3:3" x14ac:dyDescent="0.3">
      <c r="C5170" s="16"/>
    </row>
    <row r="5171" spans="3:3" x14ac:dyDescent="0.3">
      <c r="C5171" s="16"/>
    </row>
    <row r="5172" spans="3:3" x14ac:dyDescent="0.3">
      <c r="C5172" s="16"/>
    </row>
    <row r="5173" spans="3:3" x14ac:dyDescent="0.3">
      <c r="C5173" s="16"/>
    </row>
    <row r="5174" spans="3:3" x14ac:dyDescent="0.3">
      <c r="C5174" s="16"/>
    </row>
    <row r="5175" spans="3:3" x14ac:dyDescent="0.3">
      <c r="C5175" s="16"/>
    </row>
    <row r="5176" spans="3:3" x14ac:dyDescent="0.3">
      <c r="C5176" s="16"/>
    </row>
    <row r="5177" spans="3:3" x14ac:dyDescent="0.3">
      <c r="C5177" s="16"/>
    </row>
    <row r="5178" spans="3:3" x14ac:dyDescent="0.3">
      <c r="C5178" s="16"/>
    </row>
    <row r="5179" spans="3:3" x14ac:dyDescent="0.3">
      <c r="C5179" s="16"/>
    </row>
    <row r="5180" spans="3:3" x14ac:dyDescent="0.3">
      <c r="C5180" s="16"/>
    </row>
    <row r="5181" spans="3:3" x14ac:dyDescent="0.3">
      <c r="C5181" s="16"/>
    </row>
    <row r="5182" spans="3:3" x14ac:dyDescent="0.3">
      <c r="C5182" s="16"/>
    </row>
    <row r="5183" spans="3:3" x14ac:dyDescent="0.3">
      <c r="C5183" s="16"/>
    </row>
    <row r="5184" spans="3:3" x14ac:dyDescent="0.3">
      <c r="C5184" s="16"/>
    </row>
    <row r="5185" spans="3:3" x14ac:dyDescent="0.3">
      <c r="C5185" s="16"/>
    </row>
    <row r="5186" spans="3:3" x14ac:dyDescent="0.3">
      <c r="C5186" s="16"/>
    </row>
    <row r="5187" spans="3:3" x14ac:dyDescent="0.3">
      <c r="C5187" s="16"/>
    </row>
    <row r="5188" spans="3:3" x14ac:dyDescent="0.3">
      <c r="C5188" s="16"/>
    </row>
    <row r="5189" spans="3:3" x14ac:dyDescent="0.3">
      <c r="C5189" s="16"/>
    </row>
    <row r="5190" spans="3:3" x14ac:dyDescent="0.3">
      <c r="C5190" s="16"/>
    </row>
    <row r="5191" spans="3:3" x14ac:dyDescent="0.3">
      <c r="C5191" s="16"/>
    </row>
    <row r="5192" spans="3:3" x14ac:dyDescent="0.3">
      <c r="C5192" s="16"/>
    </row>
    <row r="5193" spans="3:3" x14ac:dyDescent="0.3">
      <c r="C5193" s="16"/>
    </row>
    <row r="5194" spans="3:3" x14ac:dyDescent="0.3">
      <c r="C5194" s="16"/>
    </row>
    <row r="5195" spans="3:3" x14ac:dyDescent="0.3">
      <c r="C5195" s="16"/>
    </row>
    <row r="5196" spans="3:3" x14ac:dyDescent="0.3">
      <c r="C5196" s="16"/>
    </row>
    <row r="5197" spans="3:3" x14ac:dyDescent="0.3">
      <c r="C5197" s="16"/>
    </row>
    <row r="5198" spans="3:3" x14ac:dyDescent="0.3">
      <c r="C5198" s="16"/>
    </row>
    <row r="5199" spans="3:3" x14ac:dyDescent="0.3">
      <c r="C5199" s="16"/>
    </row>
    <row r="5200" spans="3:3" x14ac:dyDescent="0.3">
      <c r="C5200" s="16"/>
    </row>
    <row r="5201" spans="3:3" x14ac:dyDescent="0.3">
      <c r="C5201" s="16"/>
    </row>
    <row r="5202" spans="3:3" x14ac:dyDescent="0.3">
      <c r="C5202" s="16"/>
    </row>
    <row r="5203" spans="3:3" x14ac:dyDescent="0.3">
      <c r="C5203" s="16"/>
    </row>
    <row r="5204" spans="3:3" x14ac:dyDescent="0.3">
      <c r="C5204" s="16"/>
    </row>
    <row r="5205" spans="3:3" x14ac:dyDescent="0.3">
      <c r="C5205" s="16"/>
    </row>
    <row r="5206" spans="3:3" x14ac:dyDescent="0.3">
      <c r="C5206" s="16"/>
    </row>
    <row r="5207" spans="3:3" x14ac:dyDescent="0.3">
      <c r="C5207" s="16"/>
    </row>
    <row r="5208" spans="3:3" x14ac:dyDescent="0.3">
      <c r="C5208" s="16"/>
    </row>
    <row r="5209" spans="3:3" x14ac:dyDescent="0.3">
      <c r="C5209" s="16"/>
    </row>
    <row r="5210" spans="3:3" x14ac:dyDescent="0.3">
      <c r="C5210" s="16"/>
    </row>
    <row r="5211" spans="3:3" x14ac:dyDescent="0.3">
      <c r="C5211" s="16"/>
    </row>
    <row r="5212" spans="3:3" x14ac:dyDescent="0.3">
      <c r="C5212" s="16"/>
    </row>
    <row r="5213" spans="3:3" x14ac:dyDescent="0.3">
      <c r="C5213" s="16"/>
    </row>
    <row r="5214" spans="3:3" x14ac:dyDescent="0.3">
      <c r="C5214" s="16"/>
    </row>
    <row r="5215" spans="3:3" x14ac:dyDescent="0.3">
      <c r="C5215" s="16"/>
    </row>
    <row r="5216" spans="3:3" x14ac:dyDescent="0.3">
      <c r="C5216" s="16"/>
    </row>
    <row r="5217" spans="3:3" x14ac:dyDescent="0.3">
      <c r="C5217" s="16"/>
    </row>
    <row r="5218" spans="3:3" x14ac:dyDescent="0.3">
      <c r="C5218" s="16"/>
    </row>
    <row r="5219" spans="3:3" x14ac:dyDescent="0.3">
      <c r="C5219" s="16"/>
    </row>
    <row r="5220" spans="3:3" x14ac:dyDescent="0.3">
      <c r="C5220" s="16"/>
    </row>
    <row r="5221" spans="3:3" x14ac:dyDescent="0.3">
      <c r="C5221" s="16"/>
    </row>
    <row r="5222" spans="3:3" x14ac:dyDescent="0.3">
      <c r="C5222" s="16"/>
    </row>
    <row r="5223" spans="3:3" x14ac:dyDescent="0.3">
      <c r="C5223" s="16"/>
    </row>
    <row r="5224" spans="3:3" x14ac:dyDescent="0.3">
      <c r="C5224" s="16"/>
    </row>
    <row r="5225" spans="3:3" x14ac:dyDescent="0.3">
      <c r="C5225" s="16"/>
    </row>
    <row r="5226" spans="3:3" x14ac:dyDescent="0.3">
      <c r="C5226" s="16"/>
    </row>
    <row r="5227" spans="3:3" x14ac:dyDescent="0.3">
      <c r="C5227" s="16"/>
    </row>
    <row r="5228" spans="3:3" x14ac:dyDescent="0.3">
      <c r="C5228" s="16"/>
    </row>
    <row r="5229" spans="3:3" x14ac:dyDescent="0.3">
      <c r="C5229" s="16"/>
    </row>
    <row r="5230" spans="3:3" x14ac:dyDescent="0.3">
      <c r="C5230" s="16"/>
    </row>
    <row r="5231" spans="3:3" x14ac:dyDescent="0.3">
      <c r="C5231" s="16"/>
    </row>
    <row r="5232" spans="3:3" x14ac:dyDescent="0.3">
      <c r="C5232" s="16"/>
    </row>
    <row r="5233" spans="3:3" x14ac:dyDescent="0.3">
      <c r="C5233" s="16"/>
    </row>
    <row r="5234" spans="3:3" x14ac:dyDescent="0.3">
      <c r="C5234" s="16"/>
    </row>
    <row r="5235" spans="3:3" x14ac:dyDescent="0.3">
      <c r="C5235" s="16"/>
    </row>
    <row r="5236" spans="3:3" x14ac:dyDescent="0.3">
      <c r="C5236" s="16"/>
    </row>
    <row r="5237" spans="3:3" x14ac:dyDescent="0.3">
      <c r="C5237" s="16"/>
    </row>
    <row r="5238" spans="3:3" x14ac:dyDescent="0.3">
      <c r="C5238" s="16"/>
    </row>
    <row r="5239" spans="3:3" x14ac:dyDescent="0.3">
      <c r="C5239" s="16"/>
    </row>
    <row r="5240" spans="3:3" x14ac:dyDescent="0.3">
      <c r="C5240" s="16"/>
    </row>
    <row r="5241" spans="3:3" x14ac:dyDescent="0.3">
      <c r="C5241" s="16"/>
    </row>
    <row r="5242" spans="3:3" x14ac:dyDescent="0.3">
      <c r="C5242" s="16"/>
    </row>
    <row r="5243" spans="3:3" x14ac:dyDescent="0.3">
      <c r="C5243" s="16"/>
    </row>
    <row r="5244" spans="3:3" x14ac:dyDescent="0.3">
      <c r="C5244" s="16"/>
    </row>
    <row r="5245" spans="3:3" x14ac:dyDescent="0.3">
      <c r="C5245" s="16"/>
    </row>
    <row r="5246" spans="3:3" x14ac:dyDescent="0.3">
      <c r="C5246" s="16"/>
    </row>
    <row r="5247" spans="3:3" x14ac:dyDescent="0.3">
      <c r="C5247" s="16"/>
    </row>
    <row r="5248" spans="3:3" x14ac:dyDescent="0.3">
      <c r="C5248" s="16"/>
    </row>
    <row r="5249" spans="3:3" x14ac:dyDescent="0.3">
      <c r="C5249" s="16"/>
    </row>
    <row r="5250" spans="3:3" x14ac:dyDescent="0.3">
      <c r="C5250" s="16"/>
    </row>
    <row r="5251" spans="3:3" x14ac:dyDescent="0.3">
      <c r="C5251" s="16"/>
    </row>
    <row r="5252" spans="3:3" x14ac:dyDescent="0.3">
      <c r="C5252" s="16"/>
    </row>
    <row r="5253" spans="3:3" x14ac:dyDescent="0.3">
      <c r="C5253" s="16"/>
    </row>
    <row r="5254" spans="3:3" x14ac:dyDescent="0.3">
      <c r="C5254" s="16"/>
    </row>
    <row r="5255" spans="3:3" x14ac:dyDescent="0.3">
      <c r="C5255" s="16"/>
    </row>
    <row r="5256" spans="3:3" x14ac:dyDescent="0.3">
      <c r="C5256" s="16"/>
    </row>
    <row r="5257" spans="3:3" x14ac:dyDescent="0.3">
      <c r="C5257" s="16"/>
    </row>
    <row r="5258" spans="3:3" x14ac:dyDescent="0.3">
      <c r="C5258" s="16"/>
    </row>
    <row r="5259" spans="3:3" x14ac:dyDescent="0.3">
      <c r="C5259" s="16"/>
    </row>
    <row r="5260" spans="3:3" x14ac:dyDescent="0.3">
      <c r="C5260" s="16"/>
    </row>
    <row r="5261" spans="3:3" x14ac:dyDescent="0.3">
      <c r="C5261" s="16"/>
    </row>
    <row r="5262" spans="3:3" x14ac:dyDescent="0.3">
      <c r="C5262" s="16"/>
    </row>
    <row r="5263" spans="3:3" x14ac:dyDescent="0.3">
      <c r="C5263" s="16"/>
    </row>
    <row r="5264" spans="3:3" x14ac:dyDescent="0.3">
      <c r="C5264" s="16"/>
    </row>
    <row r="5265" spans="3:3" x14ac:dyDescent="0.3">
      <c r="C5265" s="16"/>
    </row>
    <row r="5266" spans="3:3" x14ac:dyDescent="0.3">
      <c r="C5266" s="16"/>
    </row>
    <row r="5267" spans="3:3" x14ac:dyDescent="0.3">
      <c r="C5267" s="16"/>
    </row>
    <row r="5268" spans="3:3" x14ac:dyDescent="0.3">
      <c r="C5268" s="16"/>
    </row>
    <row r="5269" spans="3:3" x14ac:dyDescent="0.3">
      <c r="C5269" s="16"/>
    </row>
    <row r="5270" spans="3:3" x14ac:dyDescent="0.3">
      <c r="C5270" s="16"/>
    </row>
    <row r="5271" spans="3:3" x14ac:dyDescent="0.3">
      <c r="C5271" s="16"/>
    </row>
    <row r="5272" spans="3:3" x14ac:dyDescent="0.3">
      <c r="C5272" s="16"/>
    </row>
    <row r="5273" spans="3:3" x14ac:dyDescent="0.3">
      <c r="C5273" s="16"/>
    </row>
    <row r="5274" spans="3:3" x14ac:dyDescent="0.3">
      <c r="C5274" s="16"/>
    </row>
    <row r="5275" spans="3:3" x14ac:dyDescent="0.3">
      <c r="C5275" s="16"/>
    </row>
    <row r="5276" spans="3:3" x14ac:dyDescent="0.3">
      <c r="C5276" s="16"/>
    </row>
    <row r="5277" spans="3:3" x14ac:dyDescent="0.3">
      <c r="C5277" s="16"/>
    </row>
    <row r="5278" spans="3:3" x14ac:dyDescent="0.3">
      <c r="C5278" s="16"/>
    </row>
    <row r="5279" spans="3:3" x14ac:dyDescent="0.3">
      <c r="C5279" s="16"/>
    </row>
    <row r="5280" spans="3:3" x14ac:dyDescent="0.3">
      <c r="C5280" s="16"/>
    </row>
    <row r="5281" spans="3:3" x14ac:dyDescent="0.3">
      <c r="C5281" s="16"/>
    </row>
    <row r="5282" spans="3:3" x14ac:dyDescent="0.3">
      <c r="C5282" s="16"/>
    </row>
    <row r="5283" spans="3:3" x14ac:dyDescent="0.3">
      <c r="C5283" s="16"/>
    </row>
    <row r="5284" spans="3:3" x14ac:dyDescent="0.3">
      <c r="C5284" s="16"/>
    </row>
    <row r="5285" spans="3:3" x14ac:dyDescent="0.3">
      <c r="C5285" s="16"/>
    </row>
    <row r="5286" spans="3:3" x14ac:dyDescent="0.3">
      <c r="C5286" s="16"/>
    </row>
    <row r="5287" spans="3:3" x14ac:dyDescent="0.3">
      <c r="C5287" s="16"/>
    </row>
    <row r="5288" spans="3:3" x14ac:dyDescent="0.3">
      <c r="C5288" s="16"/>
    </row>
    <row r="5289" spans="3:3" x14ac:dyDescent="0.3">
      <c r="C5289" s="16"/>
    </row>
    <row r="5290" spans="3:3" x14ac:dyDescent="0.3">
      <c r="C5290" s="16"/>
    </row>
    <row r="5291" spans="3:3" x14ac:dyDescent="0.3">
      <c r="C5291" s="16"/>
    </row>
    <row r="5292" spans="3:3" x14ac:dyDescent="0.3">
      <c r="C5292" s="16"/>
    </row>
    <row r="5293" spans="3:3" x14ac:dyDescent="0.3">
      <c r="C5293" s="16"/>
    </row>
    <row r="5294" spans="3:3" x14ac:dyDescent="0.3">
      <c r="C5294" s="16"/>
    </row>
    <row r="5295" spans="3:3" x14ac:dyDescent="0.3">
      <c r="C5295" s="16"/>
    </row>
    <row r="5296" spans="3:3" x14ac:dyDescent="0.3">
      <c r="C5296" s="16"/>
    </row>
    <row r="5297" spans="3:3" x14ac:dyDescent="0.3">
      <c r="C5297" s="16"/>
    </row>
    <row r="5298" spans="3:3" x14ac:dyDescent="0.3">
      <c r="C5298" s="16"/>
    </row>
    <row r="5299" spans="3:3" x14ac:dyDescent="0.3">
      <c r="C5299" s="16"/>
    </row>
    <row r="5300" spans="3:3" x14ac:dyDescent="0.3">
      <c r="C5300" s="16"/>
    </row>
    <row r="5301" spans="3:3" x14ac:dyDescent="0.3">
      <c r="C5301" s="16"/>
    </row>
    <row r="5302" spans="3:3" x14ac:dyDescent="0.3">
      <c r="C5302" s="16"/>
    </row>
    <row r="5303" spans="3:3" x14ac:dyDescent="0.3">
      <c r="C5303" s="16"/>
    </row>
    <row r="5304" spans="3:3" x14ac:dyDescent="0.3">
      <c r="C5304" s="16"/>
    </row>
    <row r="5305" spans="3:3" x14ac:dyDescent="0.3">
      <c r="C5305" s="16"/>
    </row>
    <row r="5306" spans="3:3" x14ac:dyDescent="0.3">
      <c r="C5306" s="16"/>
    </row>
    <row r="5307" spans="3:3" x14ac:dyDescent="0.3">
      <c r="C5307" s="16"/>
    </row>
    <row r="5308" spans="3:3" x14ac:dyDescent="0.3">
      <c r="C5308" s="16"/>
    </row>
    <row r="5309" spans="3:3" x14ac:dyDescent="0.3">
      <c r="C5309" s="16"/>
    </row>
    <row r="5310" spans="3:3" x14ac:dyDescent="0.3">
      <c r="C5310" s="16"/>
    </row>
    <row r="5311" spans="3:3" x14ac:dyDescent="0.3">
      <c r="C5311" s="16"/>
    </row>
    <row r="5312" spans="3:3" x14ac:dyDescent="0.3">
      <c r="C5312" s="16"/>
    </row>
    <row r="5313" spans="3:3" x14ac:dyDescent="0.3">
      <c r="C5313" s="16"/>
    </row>
    <row r="5314" spans="3:3" x14ac:dyDescent="0.3">
      <c r="C5314" s="16"/>
    </row>
    <row r="5315" spans="3:3" x14ac:dyDescent="0.3">
      <c r="C5315" s="16"/>
    </row>
    <row r="5316" spans="3:3" x14ac:dyDescent="0.3">
      <c r="C5316" s="16"/>
    </row>
    <row r="5317" spans="3:3" x14ac:dyDescent="0.3">
      <c r="C5317" s="16"/>
    </row>
    <row r="5318" spans="3:3" x14ac:dyDescent="0.3">
      <c r="C5318" s="16"/>
    </row>
    <row r="5319" spans="3:3" x14ac:dyDescent="0.3">
      <c r="C5319" s="16"/>
    </row>
    <row r="5320" spans="3:3" x14ac:dyDescent="0.3">
      <c r="C5320" s="16"/>
    </row>
    <row r="5321" spans="3:3" x14ac:dyDescent="0.3">
      <c r="C5321" s="16"/>
    </row>
    <row r="5322" spans="3:3" x14ac:dyDescent="0.3">
      <c r="C5322" s="16"/>
    </row>
    <row r="5323" spans="3:3" x14ac:dyDescent="0.3">
      <c r="C5323" s="16"/>
    </row>
    <row r="5324" spans="3:3" x14ac:dyDescent="0.3">
      <c r="C5324" s="16"/>
    </row>
    <row r="5325" spans="3:3" x14ac:dyDescent="0.3">
      <c r="C5325" s="16"/>
    </row>
    <row r="5326" spans="3:3" x14ac:dyDescent="0.3">
      <c r="C5326" s="16"/>
    </row>
    <row r="5327" spans="3:3" x14ac:dyDescent="0.3">
      <c r="C5327" s="16"/>
    </row>
    <row r="5328" spans="3:3" x14ac:dyDescent="0.3">
      <c r="C5328" s="16"/>
    </row>
    <row r="5329" spans="3:3" x14ac:dyDescent="0.3">
      <c r="C5329" s="16"/>
    </row>
    <row r="5330" spans="3:3" x14ac:dyDescent="0.3">
      <c r="C5330" s="16"/>
    </row>
    <row r="5331" spans="3:3" x14ac:dyDescent="0.3">
      <c r="C5331" s="16"/>
    </row>
    <row r="5332" spans="3:3" x14ac:dyDescent="0.3">
      <c r="C5332" s="16"/>
    </row>
    <row r="5333" spans="3:3" x14ac:dyDescent="0.3">
      <c r="C5333" s="16"/>
    </row>
    <row r="5334" spans="3:3" x14ac:dyDescent="0.3">
      <c r="C5334" s="16"/>
    </row>
    <row r="5335" spans="3:3" x14ac:dyDescent="0.3">
      <c r="C5335" s="16"/>
    </row>
    <row r="5336" spans="3:3" x14ac:dyDescent="0.3">
      <c r="C5336" s="16"/>
    </row>
    <row r="5337" spans="3:3" x14ac:dyDescent="0.3">
      <c r="C5337" s="16"/>
    </row>
    <row r="5338" spans="3:3" x14ac:dyDescent="0.3">
      <c r="C5338" s="16"/>
    </row>
    <row r="5339" spans="3:3" x14ac:dyDescent="0.3">
      <c r="C5339" s="16"/>
    </row>
    <row r="5340" spans="3:3" x14ac:dyDescent="0.3">
      <c r="C5340" s="16"/>
    </row>
    <row r="5341" spans="3:3" x14ac:dyDescent="0.3">
      <c r="C5341" s="16"/>
    </row>
    <row r="5342" spans="3:3" x14ac:dyDescent="0.3">
      <c r="C5342" s="16"/>
    </row>
    <row r="5343" spans="3:3" x14ac:dyDescent="0.3">
      <c r="C5343" s="16"/>
    </row>
    <row r="5344" spans="3:3" x14ac:dyDescent="0.3">
      <c r="C5344" s="16"/>
    </row>
    <row r="5345" spans="3:3" x14ac:dyDescent="0.3">
      <c r="C5345" s="16"/>
    </row>
    <row r="5346" spans="3:3" x14ac:dyDescent="0.3">
      <c r="C5346" s="16"/>
    </row>
    <row r="5347" spans="3:3" x14ac:dyDescent="0.3">
      <c r="C5347" s="16"/>
    </row>
    <row r="5348" spans="3:3" x14ac:dyDescent="0.3">
      <c r="C5348" s="16"/>
    </row>
    <row r="5349" spans="3:3" x14ac:dyDescent="0.3">
      <c r="C5349" s="16"/>
    </row>
    <row r="5350" spans="3:3" x14ac:dyDescent="0.3">
      <c r="C5350" s="16"/>
    </row>
    <row r="5351" spans="3:3" x14ac:dyDescent="0.3">
      <c r="C5351" s="16"/>
    </row>
    <row r="5352" spans="3:3" x14ac:dyDescent="0.3">
      <c r="C5352" s="16"/>
    </row>
    <row r="5353" spans="3:3" x14ac:dyDescent="0.3">
      <c r="C5353" s="16"/>
    </row>
    <row r="5354" spans="3:3" x14ac:dyDescent="0.3">
      <c r="C5354" s="16"/>
    </row>
    <row r="5355" spans="3:3" x14ac:dyDescent="0.3">
      <c r="C5355" s="16"/>
    </row>
    <row r="5356" spans="3:3" x14ac:dyDescent="0.3">
      <c r="C5356" s="16"/>
    </row>
    <row r="5357" spans="3:3" x14ac:dyDescent="0.3">
      <c r="C5357" s="16"/>
    </row>
    <row r="5358" spans="3:3" x14ac:dyDescent="0.3">
      <c r="C5358" s="16"/>
    </row>
    <row r="5359" spans="3:3" x14ac:dyDescent="0.3">
      <c r="C5359" s="16"/>
    </row>
    <row r="5360" spans="3:3" x14ac:dyDescent="0.3">
      <c r="C5360" s="16"/>
    </row>
    <row r="5361" spans="3:3" x14ac:dyDescent="0.3">
      <c r="C5361" s="16"/>
    </row>
    <row r="5362" spans="3:3" x14ac:dyDescent="0.3">
      <c r="C5362" s="16"/>
    </row>
    <row r="5363" spans="3:3" x14ac:dyDescent="0.3">
      <c r="C5363" s="16"/>
    </row>
    <row r="5364" spans="3:3" x14ac:dyDescent="0.3">
      <c r="C5364" s="16"/>
    </row>
    <row r="5365" spans="3:3" x14ac:dyDescent="0.3">
      <c r="C5365" s="16"/>
    </row>
    <row r="5366" spans="3:3" x14ac:dyDescent="0.3">
      <c r="C5366" s="16"/>
    </row>
    <row r="5367" spans="3:3" x14ac:dyDescent="0.3">
      <c r="C5367" s="16"/>
    </row>
    <row r="5368" spans="3:3" x14ac:dyDescent="0.3">
      <c r="C5368" s="16"/>
    </row>
    <row r="5369" spans="3:3" x14ac:dyDescent="0.3">
      <c r="C5369" s="16"/>
    </row>
    <row r="5370" spans="3:3" x14ac:dyDescent="0.3">
      <c r="C5370" s="16"/>
    </row>
    <row r="5371" spans="3:3" x14ac:dyDescent="0.3">
      <c r="C5371" s="16"/>
    </row>
    <row r="5372" spans="3:3" x14ac:dyDescent="0.3">
      <c r="C5372" s="16"/>
    </row>
    <row r="5373" spans="3:3" x14ac:dyDescent="0.3">
      <c r="C5373" s="16"/>
    </row>
    <row r="5374" spans="3:3" x14ac:dyDescent="0.3">
      <c r="C5374" s="16"/>
    </row>
    <row r="5375" spans="3:3" x14ac:dyDescent="0.3">
      <c r="C5375" s="16"/>
    </row>
    <row r="5376" spans="3:3" x14ac:dyDescent="0.3">
      <c r="C5376" s="16"/>
    </row>
    <row r="5377" spans="3:3" x14ac:dyDescent="0.3">
      <c r="C5377" s="16"/>
    </row>
    <row r="5378" spans="3:3" x14ac:dyDescent="0.3">
      <c r="C5378" s="16"/>
    </row>
    <row r="5379" spans="3:3" x14ac:dyDescent="0.3">
      <c r="C5379" s="16"/>
    </row>
    <row r="5380" spans="3:3" x14ac:dyDescent="0.3">
      <c r="C5380" s="16"/>
    </row>
    <row r="5381" spans="3:3" x14ac:dyDescent="0.3">
      <c r="C5381" s="16"/>
    </row>
    <row r="5382" spans="3:3" x14ac:dyDescent="0.3">
      <c r="C5382" s="16"/>
    </row>
    <row r="5383" spans="3:3" x14ac:dyDescent="0.3">
      <c r="C5383" s="16"/>
    </row>
    <row r="5384" spans="3:3" x14ac:dyDescent="0.3">
      <c r="C5384" s="16"/>
    </row>
    <row r="5385" spans="3:3" x14ac:dyDescent="0.3">
      <c r="C5385" s="16"/>
    </row>
    <row r="5386" spans="3:3" x14ac:dyDescent="0.3">
      <c r="C5386" s="16"/>
    </row>
    <row r="5387" spans="3:3" x14ac:dyDescent="0.3">
      <c r="C5387" s="16"/>
    </row>
    <row r="5388" spans="3:3" x14ac:dyDescent="0.3">
      <c r="C5388" s="16"/>
    </row>
    <row r="5389" spans="3:3" x14ac:dyDescent="0.3">
      <c r="C5389" s="16"/>
    </row>
    <row r="5390" spans="3:3" x14ac:dyDescent="0.3">
      <c r="C5390" s="16"/>
    </row>
    <row r="5391" spans="3:3" x14ac:dyDescent="0.3">
      <c r="C5391" s="16"/>
    </row>
    <row r="5392" spans="3:3" x14ac:dyDescent="0.3">
      <c r="C5392" s="16"/>
    </row>
    <row r="5393" spans="3:3" x14ac:dyDescent="0.3">
      <c r="C5393" s="16"/>
    </row>
    <row r="5394" spans="3:3" x14ac:dyDescent="0.3">
      <c r="C5394" s="16"/>
    </row>
    <row r="5395" spans="3:3" x14ac:dyDescent="0.3">
      <c r="C5395" s="16"/>
    </row>
    <row r="5396" spans="3:3" x14ac:dyDescent="0.3">
      <c r="C5396" s="16"/>
    </row>
    <row r="5397" spans="3:3" x14ac:dyDescent="0.3">
      <c r="C5397" s="16"/>
    </row>
    <row r="5398" spans="3:3" x14ac:dyDescent="0.3">
      <c r="C5398" s="16"/>
    </row>
    <row r="5399" spans="3:3" x14ac:dyDescent="0.3">
      <c r="C5399" s="16"/>
    </row>
    <row r="5400" spans="3:3" x14ac:dyDescent="0.3">
      <c r="C5400" s="16"/>
    </row>
    <row r="5401" spans="3:3" x14ac:dyDescent="0.3">
      <c r="C5401" s="16"/>
    </row>
    <row r="5402" spans="3:3" x14ac:dyDescent="0.3">
      <c r="C5402" s="16"/>
    </row>
    <row r="5403" spans="3:3" x14ac:dyDescent="0.3">
      <c r="C5403" s="16"/>
    </row>
    <row r="5404" spans="3:3" x14ac:dyDescent="0.3">
      <c r="C5404" s="16"/>
    </row>
    <row r="5405" spans="3:3" x14ac:dyDescent="0.3">
      <c r="C5405" s="16"/>
    </row>
    <row r="5406" spans="3:3" x14ac:dyDescent="0.3">
      <c r="C5406" s="16"/>
    </row>
    <row r="5407" spans="3:3" x14ac:dyDescent="0.3">
      <c r="C5407" s="16"/>
    </row>
    <row r="5408" spans="3:3" x14ac:dyDescent="0.3">
      <c r="C5408" s="16"/>
    </row>
    <row r="5409" spans="3:3" x14ac:dyDescent="0.3">
      <c r="C5409" s="16"/>
    </row>
    <row r="5410" spans="3:3" x14ac:dyDescent="0.3">
      <c r="C5410" s="16"/>
    </row>
    <row r="5411" spans="3:3" x14ac:dyDescent="0.3">
      <c r="C5411" s="16"/>
    </row>
    <row r="5412" spans="3:3" x14ac:dyDescent="0.3">
      <c r="C5412" s="16"/>
    </row>
    <row r="5413" spans="3:3" x14ac:dyDescent="0.3">
      <c r="C5413" s="16"/>
    </row>
    <row r="5414" spans="3:3" x14ac:dyDescent="0.3">
      <c r="C5414" s="16"/>
    </row>
    <row r="5415" spans="3:3" x14ac:dyDescent="0.3">
      <c r="C5415" s="16"/>
    </row>
    <row r="5416" spans="3:3" x14ac:dyDescent="0.3">
      <c r="C5416" s="16"/>
    </row>
    <row r="5417" spans="3:3" x14ac:dyDescent="0.3">
      <c r="C5417" s="16"/>
    </row>
    <row r="5418" spans="3:3" x14ac:dyDescent="0.3">
      <c r="C5418" s="16"/>
    </row>
    <row r="5419" spans="3:3" x14ac:dyDescent="0.3">
      <c r="C5419" s="16"/>
    </row>
    <row r="5420" spans="3:3" x14ac:dyDescent="0.3">
      <c r="C5420" s="16"/>
    </row>
    <row r="5421" spans="3:3" x14ac:dyDescent="0.3">
      <c r="C5421" s="16"/>
    </row>
    <row r="5422" spans="3:3" x14ac:dyDescent="0.3">
      <c r="C5422" s="16"/>
    </row>
    <row r="5423" spans="3:3" x14ac:dyDescent="0.3">
      <c r="C5423" s="16"/>
    </row>
    <row r="5424" spans="3:3" x14ac:dyDescent="0.3">
      <c r="C5424" s="16"/>
    </row>
    <row r="5425" spans="3:3" x14ac:dyDescent="0.3">
      <c r="C5425" s="16"/>
    </row>
    <row r="5426" spans="3:3" x14ac:dyDescent="0.3">
      <c r="C5426" s="16"/>
    </row>
    <row r="5427" spans="3:3" x14ac:dyDescent="0.3">
      <c r="C5427" s="16"/>
    </row>
    <row r="5428" spans="3:3" x14ac:dyDescent="0.3">
      <c r="C5428" s="16"/>
    </row>
    <row r="5429" spans="3:3" x14ac:dyDescent="0.3">
      <c r="C5429" s="16"/>
    </row>
    <row r="5430" spans="3:3" x14ac:dyDescent="0.3">
      <c r="C5430" s="16"/>
    </row>
    <row r="5431" spans="3:3" x14ac:dyDescent="0.3">
      <c r="C5431" s="16"/>
    </row>
    <row r="5432" spans="3:3" x14ac:dyDescent="0.3">
      <c r="C5432" s="16"/>
    </row>
    <row r="5433" spans="3:3" x14ac:dyDescent="0.3">
      <c r="C5433" s="16"/>
    </row>
    <row r="5434" spans="3:3" x14ac:dyDescent="0.3">
      <c r="C5434" s="16"/>
    </row>
    <row r="5435" spans="3:3" x14ac:dyDescent="0.3">
      <c r="C5435" s="16"/>
    </row>
    <row r="5436" spans="3:3" x14ac:dyDescent="0.3">
      <c r="C5436" s="16"/>
    </row>
    <row r="5437" spans="3:3" x14ac:dyDescent="0.3">
      <c r="C5437" s="16"/>
    </row>
    <row r="5438" spans="3:3" x14ac:dyDescent="0.3">
      <c r="C5438" s="16"/>
    </row>
    <row r="5439" spans="3:3" x14ac:dyDescent="0.3">
      <c r="C5439" s="16"/>
    </row>
    <row r="5440" spans="3:3" x14ac:dyDescent="0.3">
      <c r="C5440" s="16"/>
    </row>
    <row r="5441" spans="3:3" x14ac:dyDescent="0.3">
      <c r="C5441" s="16"/>
    </row>
    <row r="5442" spans="3:3" x14ac:dyDescent="0.3">
      <c r="C5442" s="16"/>
    </row>
    <row r="5443" spans="3:3" x14ac:dyDescent="0.3">
      <c r="C5443" s="16"/>
    </row>
    <row r="5444" spans="3:3" x14ac:dyDescent="0.3">
      <c r="C5444" s="16"/>
    </row>
    <row r="5445" spans="3:3" x14ac:dyDescent="0.3">
      <c r="C5445" s="16"/>
    </row>
    <row r="5446" spans="3:3" x14ac:dyDescent="0.3">
      <c r="C5446" s="16"/>
    </row>
    <row r="5447" spans="3:3" x14ac:dyDescent="0.3">
      <c r="C5447" s="16"/>
    </row>
    <row r="5448" spans="3:3" x14ac:dyDescent="0.3">
      <c r="C5448" s="16"/>
    </row>
    <row r="5449" spans="3:3" x14ac:dyDescent="0.3">
      <c r="C5449" s="16"/>
    </row>
    <row r="5450" spans="3:3" x14ac:dyDescent="0.3">
      <c r="C5450" s="16"/>
    </row>
    <row r="5451" spans="3:3" x14ac:dyDescent="0.3">
      <c r="C5451" s="16"/>
    </row>
    <row r="5452" spans="3:3" x14ac:dyDescent="0.3">
      <c r="C5452" s="16"/>
    </row>
    <row r="5453" spans="3:3" x14ac:dyDescent="0.3">
      <c r="C5453" s="16"/>
    </row>
    <row r="5454" spans="3:3" x14ac:dyDescent="0.3">
      <c r="C5454" s="16"/>
    </row>
    <row r="5455" spans="3:3" x14ac:dyDescent="0.3">
      <c r="C5455" s="16"/>
    </row>
    <row r="5456" spans="3:3" x14ac:dyDescent="0.3">
      <c r="C5456" s="16"/>
    </row>
    <row r="5457" spans="3:3" x14ac:dyDescent="0.3">
      <c r="C5457" s="16"/>
    </row>
    <row r="5458" spans="3:3" x14ac:dyDescent="0.3">
      <c r="C5458" s="16"/>
    </row>
    <row r="5459" spans="3:3" x14ac:dyDescent="0.3">
      <c r="C5459" s="16"/>
    </row>
    <row r="5460" spans="3:3" x14ac:dyDescent="0.3">
      <c r="C5460" s="16"/>
    </row>
    <row r="5461" spans="3:3" x14ac:dyDescent="0.3">
      <c r="C5461" s="16"/>
    </row>
    <row r="5462" spans="3:3" x14ac:dyDescent="0.3">
      <c r="C5462" s="16"/>
    </row>
    <row r="5463" spans="3:3" x14ac:dyDescent="0.3">
      <c r="C5463" s="16"/>
    </row>
    <row r="5464" spans="3:3" x14ac:dyDescent="0.3">
      <c r="C5464" s="16"/>
    </row>
    <row r="5465" spans="3:3" x14ac:dyDescent="0.3">
      <c r="C5465" s="16"/>
    </row>
    <row r="5466" spans="3:3" x14ac:dyDescent="0.3">
      <c r="C5466" s="16"/>
    </row>
    <row r="5467" spans="3:3" x14ac:dyDescent="0.3">
      <c r="C5467" s="16"/>
    </row>
    <row r="5468" spans="3:3" x14ac:dyDescent="0.3">
      <c r="C5468" s="16"/>
    </row>
    <row r="5469" spans="3:3" x14ac:dyDescent="0.3">
      <c r="C5469" s="16"/>
    </row>
    <row r="5470" spans="3:3" x14ac:dyDescent="0.3">
      <c r="C5470" s="16"/>
    </row>
    <row r="5471" spans="3:3" x14ac:dyDescent="0.3">
      <c r="C5471" s="16"/>
    </row>
    <row r="5472" spans="3:3" x14ac:dyDescent="0.3">
      <c r="C5472" s="16"/>
    </row>
    <row r="5473" spans="3:3" x14ac:dyDescent="0.3">
      <c r="C5473" s="16"/>
    </row>
    <row r="5474" spans="3:3" x14ac:dyDescent="0.3">
      <c r="C5474" s="16"/>
    </row>
    <row r="5475" spans="3:3" x14ac:dyDescent="0.3">
      <c r="C5475" s="16"/>
    </row>
    <row r="5476" spans="3:3" x14ac:dyDescent="0.3">
      <c r="C5476" s="16"/>
    </row>
    <row r="5477" spans="3:3" x14ac:dyDescent="0.3">
      <c r="C5477" s="16"/>
    </row>
    <row r="5478" spans="3:3" x14ac:dyDescent="0.3">
      <c r="C5478" s="16"/>
    </row>
    <row r="5479" spans="3:3" x14ac:dyDescent="0.3">
      <c r="C5479" s="16"/>
    </row>
    <row r="5480" spans="3:3" x14ac:dyDescent="0.3">
      <c r="C5480" s="16"/>
    </row>
    <row r="5481" spans="3:3" x14ac:dyDescent="0.3">
      <c r="C5481" s="16"/>
    </row>
    <row r="5482" spans="3:3" x14ac:dyDescent="0.3">
      <c r="C5482" s="16"/>
    </row>
    <row r="5483" spans="3:3" x14ac:dyDescent="0.3">
      <c r="C5483" s="16"/>
    </row>
    <row r="5484" spans="3:3" x14ac:dyDescent="0.3">
      <c r="C5484" s="16"/>
    </row>
    <row r="5485" spans="3:3" x14ac:dyDescent="0.3">
      <c r="C5485" s="16"/>
    </row>
    <row r="5486" spans="3:3" x14ac:dyDescent="0.3">
      <c r="C5486" s="16"/>
    </row>
    <row r="5487" spans="3:3" x14ac:dyDescent="0.3">
      <c r="C5487" s="16"/>
    </row>
    <row r="5488" spans="3:3" x14ac:dyDescent="0.3">
      <c r="C5488" s="16"/>
    </row>
    <row r="5489" spans="3:3" x14ac:dyDescent="0.3">
      <c r="C5489" s="16"/>
    </row>
    <row r="5490" spans="3:3" x14ac:dyDescent="0.3">
      <c r="C5490" s="16"/>
    </row>
    <row r="5491" spans="3:3" x14ac:dyDescent="0.3">
      <c r="C5491" s="16"/>
    </row>
    <row r="5492" spans="3:3" x14ac:dyDescent="0.3">
      <c r="C5492" s="16"/>
    </row>
    <row r="5493" spans="3:3" x14ac:dyDescent="0.3">
      <c r="C5493" s="16"/>
    </row>
    <row r="5494" spans="3:3" x14ac:dyDescent="0.3">
      <c r="C5494" s="16"/>
    </row>
    <row r="5495" spans="3:3" x14ac:dyDescent="0.3">
      <c r="C5495" s="16"/>
    </row>
    <row r="5496" spans="3:3" x14ac:dyDescent="0.3">
      <c r="C5496" s="16"/>
    </row>
    <row r="5497" spans="3:3" x14ac:dyDescent="0.3">
      <c r="C5497" s="16"/>
    </row>
    <row r="5498" spans="3:3" x14ac:dyDescent="0.3">
      <c r="C5498" s="16"/>
    </row>
    <row r="5499" spans="3:3" x14ac:dyDescent="0.3">
      <c r="C5499" s="16"/>
    </row>
    <row r="5500" spans="3:3" x14ac:dyDescent="0.3">
      <c r="C5500" s="16"/>
    </row>
    <row r="5501" spans="3:3" x14ac:dyDescent="0.3">
      <c r="C5501" s="16"/>
    </row>
    <row r="5502" spans="3:3" x14ac:dyDescent="0.3">
      <c r="C5502" s="16"/>
    </row>
    <row r="5503" spans="3:3" x14ac:dyDescent="0.3">
      <c r="C5503" s="16"/>
    </row>
    <row r="5504" spans="3:3" x14ac:dyDescent="0.3">
      <c r="C5504" s="16"/>
    </row>
    <row r="5505" spans="3:3" x14ac:dyDescent="0.3">
      <c r="C5505" s="16"/>
    </row>
    <row r="5506" spans="3:3" x14ac:dyDescent="0.3">
      <c r="C5506" s="16"/>
    </row>
    <row r="5507" spans="3:3" x14ac:dyDescent="0.3">
      <c r="C5507" s="16"/>
    </row>
    <row r="5508" spans="3:3" x14ac:dyDescent="0.3">
      <c r="C5508" s="16"/>
    </row>
    <row r="5509" spans="3:3" x14ac:dyDescent="0.3">
      <c r="C5509" s="16"/>
    </row>
    <row r="5510" spans="3:3" x14ac:dyDescent="0.3">
      <c r="C5510" s="16"/>
    </row>
    <row r="5511" spans="3:3" x14ac:dyDescent="0.3">
      <c r="C5511" s="16"/>
    </row>
    <row r="5512" spans="3:3" x14ac:dyDescent="0.3">
      <c r="C5512" s="16"/>
    </row>
    <row r="5513" spans="3:3" x14ac:dyDescent="0.3">
      <c r="C5513" s="16"/>
    </row>
    <row r="5514" spans="3:3" x14ac:dyDescent="0.3">
      <c r="C5514" s="16"/>
    </row>
    <row r="5515" spans="3:3" x14ac:dyDescent="0.3">
      <c r="C5515" s="16"/>
    </row>
    <row r="5516" spans="3:3" x14ac:dyDescent="0.3">
      <c r="C5516" s="16"/>
    </row>
    <row r="5517" spans="3:3" x14ac:dyDescent="0.3">
      <c r="C5517" s="16"/>
    </row>
    <row r="5518" spans="3:3" x14ac:dyDescent="0.3">
      <c r="C5518" s="16"/>
    </row>
    <row r="5519" spans="3:3" x14ac:dyDescent="0.3">
      <c r="C5519" s="16"/>
    </row>
    <row r="5520" spans="3:3" x14ac:dyDescent="0.3">
      <c r="C5520" s="16"/>
    </row>
    <row r="5521" spans="3:3" x14ac:dyDescent="0.3">
      <c r="C5521" s="16"/>
    </row>
    <row r="5522" spans="3:3" x14ac:dyDescent="0.3">
      <c r="C5522" s="16"/>
    </row>
    <row r="5523" spans="3:3" x14ac:dyDescent="0.3">
      <c r="C5523" s="16"/>
    </row>
    <row r="5524" spans="3:3" x14ac:dyDescent="0.3">
      <c r="C5524" s="16"/>
    </row>
    <row r="5525" spans="3:3" x14ac:dyDescent="0.3">
      <c r="C5525" s="16"/>
    </row>
    <row r="5526" spans="3:3" x14ac:dyDescent="0.3">
      <c r="C5526" s="16"/>
    </row>
    <row r="5527" spans="3:3" x14ac:dyDescent="0.3">
      <c r="C5527" s="16"/>
    </row>
    <row r="5528" spans="3:3" x14ac:dyDescent="0.3">
      <c r="C5528" s="16"/>
    </row>
    <row r="5529" spans="3:3" x14ac:dyDescent="0.3">
      <c r="C5529" s="16"/>
    </row>
    <row r="5530" spans="3:3" x14ac:dyDescent="0.3">
      <c r="C5530" s="16"/>
    </row>
    <row r="5531" spans="3:3" x14ac:dyDescent="0.3">
      <c r="C5531" s="16"/>
    </row>
    <row r="5532" spans="3:3" x14ac:dyDescent="0.3">
      <c r="C5532" s="16"/>
    </row>
    <row r="5533" spans="3:3" x14ac:dyDescent="0.3">
      <c r="C5533" s="16"/>
    </row>
    <row r="5534" spans="3:3" x14ac:dyDescent="0.3">
      <c r="C5534" s="16"/>
    </row>
    <row r="5535" spans="3:3" x14ac:dyDescent="0.3">
      <c r="C5535" s="16"/>
    </row>
    <row r="5536" spans="3:3" x14ac:dyDescent="0.3">
      <c r="C5536" s="16"/>
    </row>
    <row r="5537" spans="3:3" x14ac:dyDescent="0.3">
      <c r="C5537" s="16"/>
    </row>
    <row r="5538" spans="3:3" x14ac:dyDescent="0.3">
      <c r="C5538" s="16"/>
    </row>
    <row r="5539" spans="3:3" x14ac:dyDescent="0.3">
      <c r="C5539" s="16"/>
    </row>
    <row r="5540" spans="3:3" x14ac:dyDescent="0.3">
      <c r="C5540" s="16"/>
    </row>
    <row r="5541" spans="3:3" x14ac:dyDescent="0.3">
      <c r="C5541" s="16"/>
    </row>
    <row r="5542" spans="3:3" x14ac:dyDescent="0.3">
      <c r="C5542" s="16"/>
    </row>
    <row r="5543" spans="3:3" x14ac:dyDescent="0.3">
      <c r="C5543" s="16"/>
    </row>
    <row r="5544" spans="3:3" x14ac:dyDescent="0.3">
      <c r="C5544" s="16"/>
    </row>
    <row r="5545" spans="3:3" x14ac:dyDescent="0.3">
      <c r="C5545" s="16"/>
    </row>
    <row r="5546" spans="3:3" x14ac:dyDescent="0.3">
      <c r="C5546" s="16"/>
    </row>
    <row r="5547" spans="3:3" x14ac:dyDescent="0.3">
      <c r="C5547" s="16"/>
    </row>
    <row r="5548" spans="3:3" x14ac:dyDescent="0.3">
      <c r="C5548" s="16"/>
    </row>
    <row r="5549" spans="3:3" x14ac:dyDescent="0.3">
      <c r="C5549" s="16"/>
    </row>
    <row r="5550" spans="3:3" x14ac:dyDescent="0.3">
      <c r="C5550" s="16"/>
    </row>
    <row r="5551" spans="3:3" x14ac:dyDescent="0.3">
      <c r="C5551" s="16"/>
    </row>
    <row r="5552" spans="3:3" x14ac:dyDescent="0.3">
      <c r="C5552" s="16"/>
    </row>
    <row r="5553" spans="3:3" x14ac:dyDescent="0.3">
      <c r="C5553" s="16"/>
    </row>
    <row r="5554" spans="3:3" x14ac:dyDescent="0.3">
      <c r="C5554" s="16"/>
    </row>
    <row r="5555" spans="3:3" x14ac:dyDescent="0.3">
      <c r="C5555" s="16"/>
    </row>
    <row r="5556" spans="3:3" x14ac:dyDescent="0.3">
      <c r="C5556" s="16"/>
    </row>
    <row r="5557" spans="3:3" x14ac:dyDescent="0.3">
      <c r="C5557" s="16"/>
    </row>
    <row r="5558" spans="3:3" x14ac:dyDescent="0.3">
      <c r="C5558" s="16"/>
    </row>
    <row r="5559" spans="3:3" x14ac:dyDescent="0.3">
      <c r="C5559" s="16"/>
    </row>
    <row r="5560" spans="3:3" x14ac:dyDescent="0.3">
      <c r="C5560" s="16"/>
    </row>
    <row r="5561" spans="3:3" x14ac:dyDescent="0.3">
      <c r="C5561" s="16"/>
    </row>
    <row r="5562" spans="3:3" x14ac:dyDescent="0.3">
      <c r="C5562" s="16"/>
    </row>
    <row r="5563" spans="3:3" x14ac:dyDescent="0.3">
      <c r="C5563" s="16"/>
    </row>
    <row r="5564" spans="3:3" x14ac:dyDescent="0.3">
      <c r="C5564" s="16"/>
    </row>
    <row r="5565" spans="3:3" x14ac:dyDescent="0.3">
      <c r="C5565" s="16"/>
    </row>
    <row r="5566" spans="3:3" x14ac:dyDescent="0.3">
      <c r="C5566" s="16"/>
    </row>
    <row r="5567" spans="3:3" x14ac:dyDescent="0.3">
      <c r="C5567" s="16"/>
    </row>
    <row r="5568" spans="3:3" x14ac:dyDescent="0.3">
      <c r="C5568" s="16"/>
    </row>
    <row r="5569" spans="3:3" x14ac:dyDescent="0.3">
      <c r="C5569" s="16"/>
    </row>
    <row r="5570" spans="3:3" x14ac:dyDescent="0.3">
      <c r="C5570" s="16"/>
    </row>
    <row r="5571" spans="3:3" x14ac:dyDescent="0.3">
      <c r="C5571" s="16"/>
    </row>
    <row r="5572" spans="3:3" x14ac:dyDescent="0.3">
      <c r="C5572" s="16"/>
    </row>
    <row r="5573" spans="3:3" x14ac:dyDescent="0.3">
      <c r="C5573" s="16"/>
    </row>
    <row r="5574" spans="3:3" x14ac:dyDescent="0.3">
      <c r="C5574" s="16"/>
    </row>
    <row r="5575" spans="3:3" x14ac:dyDescent="0.3">
      <c r="C5575" s="16"/>
    </row>
    <row r="5576" spans="3:3" x14ac:dyDescent="0.3">
      <c r="C5576" s="16"/>
    </row>
    <row r="5577" spans="3:3" x14ac:dyDescent="0.3">
      <c r="C5577" s="16"/>
    </row>
    <row r="5578" spans="3:3" x14ac:dyDescent="0.3">
      <c r="C5578" s="16"/>
    </row>
    <row r="5579" spans="3:3" x14ac:dyDescent="0.3">
      <c r="C5579" s="16"/>
    </row>
    <row r="5580" spans="3:3" x14ac:dyDescent="0.3">
      <c r="C5580" s="16"/>
    </row>
    <row r="5581" spans="3:3" x14ac:dyDescent="0.3">
      <c r="C5581" s="16"/>
    </row>
    <row r="5582" spans="3:3" x14ac:dyDescent="0.3">
      <c r="C5582" s="16"/>
    </row>
    <row r="5583" spans="3:3" x14ac:dyDescent="0.3">
      <c r="C5583" s="16"/>
    </row>
    <row r="5584" spans="3:3" x14ac:dyDescent="0.3">
      <c r="C5584" s="16"/>
    </row>
    <row r="5585" spans="3:3" x14ac:dyDescent="0.3">
      <c r="C5585" s="16"/>
    </row>
    <row r="5586" spans="3:3" x14ac:dyDescent="0.3">
      <c r="C5586" s="16"/>
    </row>
    <row r="5587" spans="3:3" x14ac:dyDescent="0.3">
      <c r="C5587" s="16"/>
    </row>
    <row r="5588" spans="3:3" x14ac:dyDescent="0.3">
      <c r="C5588" s="16"/>
    </row>
    <row r="5589" spans="3:3" x14ac:dyDescent="0.3">
      <c r="C5589" s="16"/>
    </row>
    <row r="5590" spans="3:3" x14ac:dyDescent="0.3">
      <c r="C5590" s="16"/>
    </row>
    <row r="5591" spans="3:3" x14ac:dyDescent="0.3">
      <c r="C5591" s="16"/>
    </row>
    <row r="5592" spans="3:3" x14ac:dyDescent="0.3">
      <c r="C5592" s="16"/>
    </row>
    <row r="5593" spans="3:3" x14ac:dyDescent="0.3">
      <c r="C5593" s="16"/>
    </row>
    <row r="5594" spans="3:3" x14ac:dyDescent="0.3">
      <c r="C5594" s="16"/>
    </row>
    <row r="5595" spans="3:3" x14ac:dyDescent="0.3">
      <c r="C5595" s="16"/>
    </row>
    <row r="5596" spans="3:3" x14ac:dyDescent="0.3">
      <c r="C5596" s="16"/>
    </row>
    <row r="5597" spans="3:3" x14ac:dyDescent="0.3">
      <c r="C5597" s="16"/>
    </row>
    <row r="5598" spans="3:3" x14ac:dyDescent="0.3">
      <c r="C5598" s="16"/>
    </row>
    <row r="5599" spans="3:3" x14ac:dyDescent="0.3">
      <c r="C5599" s="16"/>
    </row>
    <row r="5600" spans="3:3" x14ac:dyDescent="0.3">
      <c r="C5600" s="16"/>
    </row>
    <row r="5601" spans="3:3" x14ac:dyDescent="0.3">
      <c r="C5601" s="16"/>
    </row>
    <row r="5602" spans="3:3" x14ac:dyDescent="0.3">
      <c r="C5602" s="16"/>
    </row>
    <row r="5603" spans="3:3" x14ac:dyDescent="0.3">
      <c r="C5603" s="16"/>
    </row>
    <row r="5604" spans="3:3" x14ac:dyDescent="0.3">
      <c r="C5604" s="16"/>
    </row>
    <row r="5605" spans="3:3" x14ac:dyDescent="0.3">
      <c r="C5605" s="16"/>
    </row>
    <row r="5606" spans="3:3" x14ac:dyDescent="0.3">
      <c r="C5606" s="16"/>
    </row>
    <row r="5607" spans="3:3" x14ac:dyDescent="0.3">
      <c r="C5607" s="16"/>
    </row>
    <row r="5608" spans="3:3" x14ac:dyDescent="0.3">
      <c r="C5608" s="16"/>
    </row>
    <row r="5609" spans="3:3" x14ac:dyDescent="0.3">
      <c r="C5609" s="16"/>
    </row>
    <row r="5610" spans="3:3" x14ac:dyDescent="0.3">
      <c r="C5610" s="16"/>
    </row>
    <row r="5611" spans="3:3" x14ac:dyDescent="0.3">
      <c r="C5611" s="16"/>
    </row>
    <row r="5612" spans="3:3" x14ac:dyDescent="0.3">
      <c r="C5612" s="16"/>
    </row>
    <row r="5613" spans="3:3" x14ac:dyDescent="0.3">
      <c r="C5613" s="16"/>
    </row>
    <row r="5614" spans="3:3" x14ac:dyDescent="0.3">
      <c r="C5614" s="16"/>
    </row>
    <row r="5615" spans="3:3" x14ac:dyDescent="0.3">
      <c r="C5615" s="16"/>
    </row>
    <row r="5616" spans="3:3" x14ac:dyDescent="0.3">
      <c r="C5616" s="16"/>
    </row>
    <row r="5617" spans="3:3" x14ac:dyDescent="0.3">
      <c r="C5617" s="16"/>
    </row>
    <row r="5618" spans="3:3" x14ac:dyDescent="0.3">
      <c r="C5618" s="16"/>
    </row>
    <row r="5619" spans="3:3" x14ac:dyDescent="0.3">
      <c r="C5619" s="16"/>
    </row>
    <row r="5620" spans="3:3" x14ac:dyDescent="0.3">
      <c r="C5620" s="16"/>
    </row>
    <row r="5621" spans="3:3" x14ac:dyDescent="0.3">
      <c r="C5621" s="16"/>
    </row>
    <row r="5622" spans="3:3" x14ac:dyDescent="0.3">
      <c r="C5622" s="16"/>
    </row>
    <row r="5623" spans="3:3" x14ac:dyDescent="0.3">
      <c r="C5623" s="16"/>
    </row>
    <row r="5624" spans="3:3" x14ac:dyDescent="0.3">
      <c r="C5624" s="16"/>
    </row>
    <row r="5625" spans="3:3" x14ac:dyDescent="0.3">
      <c r="C5625" s="16"/>
    </row>
    <row r="5626" spans="3:3" x14ac:dyDescent="0.3">
      <c r="C5626" s="16"/>
    </row>
    <row r="5627" spans="3:3" x14ac:dyDescent="0.3">
      <c r="C5627" s="16"/>
    </row>
    <row r="5628" spans="3:3" x14ac:dyDescent="0.3">
      <c r="C5628" s="16"/>
    </row>
    <row r="5629" spans="3:3" x14ac:dyDescent="0.3">
      <c r="C5629" s="16"/>
    </row>
    <row r="5630" spans="3:3" x14ac:dyDescent="0.3">
      <c r="C5630" s="16"/>
    </row>
    <row r="5631" spans="3:3" x14ac:dyDescent="0.3">
      <c r="C5631" s="16"/>
    </row>
    <row r="5632" spans="3:3" x14ac:dyDescent="0.3">
      <c r="C5632" s="16"/>
    </row>
    <row r="5633" spans="3:3" x14ac:dyDescent="0.3">
      <c r="C5633" s="16"/>
    </row>
    <row r="5634" spans="3:3" x14ac:dyDescent="0.3">
      <c r="C5634" s="16"/>
    </row>
    <row r="5635" spans="3:3" x14ac:dyDescent="0.3">
      <c r="C5635" s="16"/>
    </row>
    <row r="5636" spans="3:3" x14ac:dyDescent="0.3">
      <c r="C5636" s="16"/>
    </row>
    <row r="5637" spans="3:3" x14ac:dyDescent="0.3">
      <c r="C5637" s="16"/>
    </row>
    <row r="5638" spans="3:3" x14ac:dyDescent="0.3">
      <c r="C5638" s="16"/>
    </row>
    <row r="5639" spans="3:3" x14ac:dyDescent="0.3">
      <c r="C5639" s="16"/>
    </row>
    <row r="5640" spans="3:3" x14ac:dyDescent="0.3">
      <c r="C5640" s="16"/>
    </row>
    <row r="5641" spans="3:3" x14ac:dyDescent="0.3">
      <c r="C5641" s="16"/>
    </row>
    <row r="5642" spans="3:3" x14ac:dyDescent="0.3">
      <c r="C5642" s="16"/>
    </row>
    <row r="5643" spans="3:3" x14ac:dyDescent="0.3">
      <c r="C5643" s="16"/>
    </row>
    <row r="5644" spans="3:3" x14ac:dyDescent="0.3">
      <c r="C5644" s="16"/>
    </row>
    <row r="5645" spans="3:3" x14ac:dyDescent="0.3">
      <c r="C5645" s="16"/>
    </row>
    <row r="5646" spans="3:3" x14ac:dyDescent="0.3">
      <c r="C5646" s="16"/>
    </row>
    <row r="5647" spans="3:3" x14ac:dyDescent="0.3">
      <c r="C5647" s="16"/>
    </row>
    <row r="5648" spans="3:3" x14ac:dyDescent="0.3">
      <c r="C5648" s="16"/>
    </row>
    <row r="5649" spans="3:3" x14ac:dyDescent="0.3">
      <c r="C5649" s="16"/>
    </row>
    <row r="5650" spans="3:3" x14ac:dyDescent="0.3">
      <c r="C5650" s="16"/>
    </row>
    <row r="5651" spans="3:3" x14ac:dyDescent="0.3">
      <c r="C5651" s="16"/>
    </row>
    <row r="5652" spans="3:3" x14ac:dyDescent="0.3">
      <c r="C5652" s="16"/>
    </row>
    <row r="5653" spans="3:3" x14ac:dyDescent="0.3">
      <c r="C5653" s="16"/>
    </row>
    <row r="5654" spans="3:3" x14ac:dyDescent="0.3">
      <c r="C5654" s="16"/>
    </row>
    <row r="5655" spans="3:3" x14ac:dyDescent="0.3">
      <c r="C5655" s="16"/>
    </row>
    <row r="5656" spans="3:3" x14ac:dyDescent="0.3">
      <c r="C5656" s="16"/>
    </row>
    <row r="5657" spans="3:3" x14ac:dyDescent="0.3">
      <c r="C5657" s="16"/>
    </row>
    <row r="5658" spans="3:3" x14ac:dyDescent="0.3">
      <c r="C5658" s="16"/>
    </row>
    <row r="5659" spans="3:3" x14ac:dyDescent="0.3">
      <c r="C5659" s="16"/>
    </row>
    <row r="5660" spans="3:3" x14ac:dyDescent="0.3">
      <c r="C5660" s="16"/>
    </row>
    <row r="5661" spans="3:3" x14ac:dyDescent="0.3">
      <c r="C5661" s="16"/>
    </row>
    <row r="5662" spans="3:3" x14ac:dyDescent="0.3">
      <c r="C5662" s="16"/>
    </row>
    <row r="5663" spans="3:3" x14ac:dyDescent="0.3">
      <c r="C5663" s="16"/>
    </row>
    <row r="5664" spans="3:3" x14ac:dyDescent="0.3">
      <c r="C5664" s="16"/>
    </row>
    <row r="5665" spans="3:3" x14ac:dyDescent="0.3">
      <c r="C5665" s="16"/>
    </row>
    <row r="5666" spans="3:3" x14ac:dyDescent="0.3">
      <c r="C5666" s="16"/>
    </row>
    <row r="5667" spans="3:3" x14ac:dyDescent="0.3">
      <c r="C5667" s="16"/>
    </row>
    <row r="5668" spans="3:3" x14ac:dyDescent="0.3">
      <c r="C5668" s="16"/>
    </row>
    <row r="5669" spans="3:3" x14ac:dyDescent="0.3">
      <c r="C5669" s="16"/>
    </row>
    <row r="5670" spans="3:3" x14ac:dyDescent="0.3">
      <c r="C5670" s="16"/>
    </row>
    <row r="5671" spans="3:3" x14ac:dyDescent="0.3">
      <c r="C5671" s="16"/>
    </row>
    <row r="5672" spans="3:3" x14ac:dyDescent="0.3">
      <c r="C5672" s="16"/>
    </row>
    <row r="5673" spans="3:3" x14ac:dyDescent="0.3">
      <c r="C5673" s="16"/>
    </row>
    <row r="5674" spans="3:3" x14ac:dyDescent="0.3">
      <c r="C5674" s="16"/>
    </row>
    <row r="5675" spans="3:3" x14ac:dyDescent="0.3">
      <c r="C5675" s="16"/>
    </row>
    <row r="5676" spans="3:3" x14ac:dyDescent="0.3">
      <c r="C5676" s="16"/>
    </row>
    <row r="5677" spans="3:3" x14ac:dyDescent="0.3">
      <c r="C5677" s="16"/>
    </row>
    <row r="5678" spans="3:3" x14ac:dyDescent="0.3">
      <c r="C5678" s="16"/>
    </row>
    <row r="5679" spans="3:3" x14ac:dyDescent="0.3">
      <c r="C5679" s="16"/>
    </row>
    <row r="5680" spans="3:3" x14ac:dyDescent="0.3">
      <c r="C5680" s="16"/>
    </row>
    <row r="5681" spans="3:3" x14ac:dyDescent="0.3">
      <c r="C5681" s="16"/>
    </row>
    <row r="5682" spans="3:3" x14ac:dyDescent="0.3">
      <c r="C5682" s="16"/>
    </row>
    <row r="5683" spans="3:3" x14ac:dyDescent="0.3">
      <c r="C5683" s="16"/>
    </row>
    <row r="5684" spans="3:3" x14ac:dyDescent="0.3">
      <c r="C5684" s="16"/>
    </row>
    <row r="5685" spans="3:3" x14ac:dyDescent="0.3">
      <c r="C5685" s="16"/>
    </row>
    <row r="5686" spans="3:3" x14ac:dyDescent="0.3">
      <c r="C5686" s="16"/>
    </row>
    <row r="5687" spans="3:3" x14ac:dyDescent="0.3">
      <c r="C5687" s="16"/>
    </row>
    <row r="5688" spans="3:3" x14ac:dyDescent="0.3">
      <c r="C5688" s="16"/>
    </row>
    <row r="5689" spans="3:3" x14ac:dyDescent="0.3">
      <c r="C5689" s="16"/>
    </row>
    <row r="5690" spans="3:3" x14ac:dyDescent="0.3">
      <c r="C5690" s="16"/>
    </row>
    <row r="5691" spans="3:3" x14ac:dyDescent="0.3">
      <c r="C5691" s="16"/>
    </row>
    <row r="5692" spans="3:3" x14ac:dyDescent="0.3">
      <c r="C5692" s="16"/>
    </row>
    <row r="5693" spans="3:3" x14ac:dyDescent="0.3">
      <c r="C5693" s="16"/>
    </row>
    <row r="5694" spans="3:3" x14ac:dyDescent="0.3">
      <c r="C5694" s="16"/>
    </row>
    <row r="5695" spans="3:3" x14ac:dyDescent="0.3">
      <c r="C5695" s="16"/>
    </row>
    <row r="5696" spans="3:3" x14ac:dyDescent="0.3">
      <c r="C5696" s="16"/>
    </row>
    <row r="5697" spans="3:3" x14ac:dyDescent="0.3">
      <c r="C5697" s="16"/>
    </row>
    <row r="5698" spans="3:3" x14ac:dyDescent="0.3">
      <c r="C5698" s="16"/>
    </row>
    <row r="5699" spans="3:3" x14ac:dyDescent="0.3">
      <c r="C5699" s="16"/>
    </row>
    <row r="5700" spans="3:3" x14ac:dyDescent="0.3">
      <c r="C5700" s="16"/>
    </row>
    <row r="5701" spans="3:3" x14ac:dyDescent="0.3">
      <c r="C5701" s="16"/>
    </row>
    <row r="5702" spans="3:3" x14ac:dyDescent="0.3">
      <c r="C5702" s="16"/>
    </row>
    <row r="5703" spans="3:3" x14ac:dyDescent="0.3">
      <c r="C5703" s="16"/>
    </row>
    <row r="5704" spans="3:3" x14ac:dyDescent="0.3">
      <c r="C5704" s="16"/>
    </row>
    <row r="5705" spans="3:3" x14ac:dyDescent="0.3">
      <c r="C5705" s="16"/>
    </row>
    <row r="5706" spans="3:3" x14ac:dyDescent="0.3">
      <c r="C5706" s="16"/>
    </row>
    <row r="5707" spans="3:3" x14ac:dyDescent="0.3">
      <c r="C5707" s="16"/>
    </row>
    <row r="5708" spans="3:3" x14ac:dyDescent="0.3">
      <c r="C5708" s="16"/>
    </row>
    <row r="5709" spans="3:3" x14ac:dyDescent="0.3">
      <c r="C5709" s="16"/>
    </row>
    <row r="5710" spans="3:3" x14ac:dyDescent="0.3">
      <c r="C5710" s="16"/>
    </row>
    <row r="5711" spans="3:3" x14ac:dyDescent="0.3">
      <c r="C5711" s="16"/>
    </row>
    <row r="5712" spans="3:3" x14ac:dyDescent="0.3">
      <c r="C5712" s="16"/>
    </row>
    <row r="5713" spans="3:3" x14ac:dyDescent="0.3">
      <c r="C5713" s="16"/>
    </row>
    <row r="5714" spans="3:3" x14ac:dyDescent="0.3">
      <c r="C5714" s="16"/>
    </row>
    <row r="5715" spans="3:3" x14ac:dyDescent="0.3">
      <c r="C5715" s="16"/>
    </row>
    <row r="5716" spans="3:3" x14ac:dyDescent="0.3">
      <c r="C5716" s="16"/>
    </row>
    <row r="5717" spans="3:3" x14ac:dyDescent="0.3">
      <c r="C5717" s="16"/>
    </row>
    <row r="5718" spans="3:3" x14ac:dyDescent="0.3">
      <c r="C5718" s="16"/>
    </row>
    <row r="5719" spans="3:3" x14ac:dyDescent="0.3">
      <c r="C5719" s="16"/>
    </row>
    <row r="5720" spans="3:3" x14ac:dyDescent="0.3">
      <c r="C5720" s="16"/>
    </row>
    <row r="5721" spans="3:3" x14ac:dyDescent="0.3">
      <c r="C5721" s="16"/>
    </row>
    <row r="5722" spans="3:3" x14ac:dyDescent="0.3">
      <c r="C5722" s="16"/>
    </row>
    <row r="5723" spans="3:3" x14ac:dyDescent="0.3">
      <c r="C5723" s="16"/>
    </row>
    <row r="5724" spans="3:3" x14ac:dyDescent="0.3">
      <c r="C5724" s="16"/>
    </row>
    <row r="5725" spans="3:3" x14ac:dyDescent="0.3">
      <c r="C5725" s="16"/>
    </row>
    <row r="5726" spans="3:3" x14ac:dyDescent="0.3">
      <c r="C5726" s="16"/>
    </row>
    <row r="5727" spans="3:3" x14ac:dyDescent="0.3">
      <c r="C5727" s="16"/>
    </row>
    <row r="5728" spans="3:3" x14ac:dyDescent="0.3">
      <c r="C5728" s="16"/>
    </row>
    <row r="5729" spans="3:3" x14ac:dyDescent="0.3">
      <c r="C5729" s="16"/>
    </row>
    <row r="5730" spans="3:3" x14ac:dyDescent="0.3">
      <c r="C5730" s="16"/>
    </row>
    <row r="5731" spans="3:3" x14ac:dyDescent="0.3">
      <c r="C5731" s="16"/>
    </row>
    <row r="5732" spans="3:3" x14ac:dyDescent="0.3">
      <c r="C5732" s="16"/>
    </row>
    <row r="5733" spans="3:3" x14ac:dyDescent="0.3">
      <c r="C5733" s="16"/>
    </row>
    <row r="5734" spans="3:3" x14ac:dyDescent="0.3">
      <c r="C5734" s="16"/>
    </row>
    <row r="5735" spans="3:3" x14ac:dyDescent="0.3">
      <c r="C5735" s="16"/>
    </row>
    <row r="5736" spans="3:3" x14ac:dyDescent="0.3">
      <c r="C5736" s="16"/>
    </row>
    <row r="5737" spans="3:3" x14ac:dyDescent="0.3">
      <c r="C5737" s="16"/>
    </row>
    <row r="5738" spans="3:3" x14ac:dyDescent="0.3">
      <c r="C5738" s="16"/>
    </row>
    <row r="5739" spans="3:3" x14ac:dyDescent="0.3">
      <c r="C5739" s="16"/>
    </row>
    <row r="5740" spans="3:3" x14ac:dyDescent="0.3">
      <c r="C5740" s="16"/>
    </row>
    <row r="5741" spans="3:3" x14ac:dyDescent="0.3">
      <c r="C5741" s="16"/>
    </row>
    <row r="5742" spans="3:3" x14ac:dyDescent="0.3">
      <c r="C5742" s="16"/>
    </row>
    <row r="5743" spans="3:3" x14ac:dyDescent="0.3">
      <c r="C5743" s="16"/>
    </row>
    <row r="5744" spans="3:3" x14ac:dyDescent="0.3">
      <c r="C5744" s="16"/>
    </row>
    <row r="5745" spans="3:3" x14ac:dyDescent="0.3">
      <c r="C5745" s="16"/>
    </row>
    <row r="5746" spans="3:3" x14ac:dyDescent="0.3">
      <c r="C5746" s="16"/>
    </row>
    <row r="5747" spans="3:3" x14ac:dyDescent="0.3">
      <c r="C5747" s="16"/>
    </row>
    <row r="5748" spans="3:3" x14ac:dyDescent="0.3">
      <c r="C5748" s="16"/>
    </row>
    <row r="5749" spans="3:3" x14ac:dyDescent="0.3">
      <c r="C5749" s="16"/>
    </row>
    <row r="5750" spans="3:3" x14ac:dyDescent="0.3">
      <c r="C5750" s="16"/>
    </row>
    <row r="5751" spans="3:3" x14ac:dyDescent="0.3">
      <c r="C5751" s="16"/>
    </row>
    <row r="5752" spans="3:3" x14ac:dyDescent="0.3">
      <c r="C5752" s="16"/>
    </row>
    <row r="5753" spans="3:3" x14ac:dyDescent="0.3">
      <c r="C5753" s="16"/>
    </row>
    <row r="5754" spans="3:3" x14ac:dyDescent="0.3">
      <c r="C5754" s="16"/>
    </row>
    <row r="5755" spans="3:3" x14ac:dyDescent="0.3">
      <c r="C5755" s="16"/>
    </row>
    <row r="5756" spans="3:3" x14ac:dyDescent="0.3">
      <c r="C5756" s="16"/>
    </row>
    <row r="5757" spans="3:3" x14ac:dyDescent="0.3">
      <c r="C5757" s="16"/>
    </row>
    <row r="5758" spans="3:3" x14ac:dyDescent="0.3">
      <c r="C5758" s="16"/>
    </row>
    <row r="5759" spans="3:3" x14ac:dyDescent="0.3">
      <c r="C5759" s="16"/>
    </row>
    <row r="5760" spans="3:3" x14ac:dyDescent="0.3">
      <c r="C5760" s="16"/>
    </row>
    <row r="5761" spans="3:3" x14ac:dyDescent="0.3">
      <c r="C5761" s="16"/>
    </row>
    <row r="5762" spans="3:3" x14ac:dyDescent="0.3">
      <c r="C5762" s="16"/>
    </row>
    <row r="5763" spans="3:3" x14ac:dyDescent="0.3">
      <c r="C5763" s="16"/>
    </row>
    <row r="5764" spans="3:3" x14ac:dyDescent="0.3">
      <c r="C5764" s="16"/>
    </row>
    <row r="5765" spans="3:3" x14ac:dyDescent="0.3">
      <c r="C5765" s="16"/>
    </row>
    <row r="5766" spans="3:3" x14ac:dyDescent="0.3">
      <c r="C5766" s="16"/>
    </row>
    <row r="5767" spans="3:3" x14ac:dyDescent="0.3">
      <c r="C5767" s="16"/>
    </row>
    <row r="5768" spans="3:3" x14ac:dyDescent="0.3">
      <c r="C5768" s="16"/>
    </row>
    <row r="5769" spans="3:3" x14ac:dyDescent="0.3">
      <c r="C5769" s="16"/>
    </row>
    <row r="5770" spans="3:3" x14ac:dyDescent="0.3">
      <c r="C5770" s="16"/>
    </row>
    <row r="5771" spans="3:3" x14ac:dyDescent="0.3">
      <c r="C5771" s="16"/>
    </row>
    <row r="5772" spans="3:3" x14ac:dyDescent="0.3">
      <c r="C5772" s="16"/>
    </row>
    <row r="5773" spans="3:3" x14ac:dyDescent="0.3">
      <c r="C5773" s="16"/>
    </row>
    <row r="5774" spans="3:3" x14ac:dyDescent="0.3">
      <c r="C5774" s="16"/>
    </row>
    <row r="5775" spans="3:3" x14ac:dyDescent="0.3">
      <c r="C5775" s="16"/>
    </row>
    <row r="5776" spans="3:3" x14ac:dyDescent="0.3">
      <c r="C5776" s="16"/>
    </row>
    <row r="5777" spans="3:3" x14ac:dyDescent="0.3">
      <c r="C5777" s="16"/>
    </row>
    <row r="5778" spans="3:3" x14ac:dyDescent="0.3">
      <c r="C5778" s="16"/>
    </row>
    <row r="5779" spans="3:3" x14ac:dyDescent="0.3">
      <c r="C5779" s="16"/>
    </row>
    <row r="5780" spans="3:3" x14ac:dyDescent="0.3">
      <c r="C5780" s="16"/>
    </row>
    <row r="5781" spans="3:3" x14ac:dyDescent="0.3">
      <c r="C5781" s="16"/>
    </row>
    <row r="5782" spans="3:3" x14ac:dyDescent="0.3">
      <c r="C5782" s="16"/>
    </row>
    <row r="5783" spans="3:3" x14ac:dyDescent="0.3">
      <c r="C5783" s="16"/>
    </row>
    <row r="5784" spans="3:3" x14ac:dyDescent="0.3">
      <c r="C5784" s="16"/>
    </row>
    <row r="5785" spans="3:3" x14ac:dyDescent="0.3">
      <c r="C5785" s="16"/>
    </row>
    <row r="5786" spans="3:3" x14ac:dyDescent="0.3">
      <c r="C5786" s="16"/>
    </row>
    <row r="5787" spans="3:3" x14ac:dyDescent="0.3">
      <c r="C5787" s="16"/>
    </row>
    <row r="5788" spans="3:3" x14ac:dyDescent="0.3">
      <c r="C5788" s="16"/>
    </row>
    <row r="5789" spans="3:3" x14ac:dyDescent="0.3">
      <c r="C5789" s="16"/>
    </row>
    <row r="5790" spans="3:3" x14ac:dyDescent="0.3">
      <c r="C5790" s="16"/>
    </row>
    <row r="5791" spans="3:3" x14ac:dyDescent="0.3">
      <c r="C5791" s="16"/>
    </row>
    <row r="5792" spans="3:3" x14ac:dyDescent="0.3">
      <c r="C5792" s="16"/>
    </row>
    <row r="5793" spans="3:3" x14ac:dyDescent="0.3">
      <c r="C5793" s="16"/>
    </row>
    <row r="5794" spans="3:3" x14ac:dyDescent="0.3">
      <c r="C5794" s="16"/>
    </row>
    <row r="5795" spans="3:3" x14ac:dyDescent="0.3">
      <c r="C5795" s="16"/>
    </row>
    <row r="5796" spans="3:3" x14ac:dyDescent="0.3">
      <c r="C5796" s="16"/>
    </row>
    <row r="5797" spans="3:3" x14ac:dyDescent="0.3">
      <c r="C5797" s="16"/>
    </row>
    <row r="5798" spans="3:3" x14ac:dyDescent="0.3">
      <c r="C5798" s="16"/>
    </row>
    <row r="5799" spans="3:3" x14ac:dyDescent="0.3">
      <c r="C5799" s="16"/>
    </row>
    <row r="5800" spans="3:3" x14ac:dyDescent="0.3">
      <c r="C5800" s="16"/>
    </row>
    <row r="5801" spans="3:3" x14ac:dyDescent="0.3">
      <c r="C5801" s="16"/>
    </row>
    <row r="5802" spans="3:3" x14ac:dyDescent="0.3">
      <c r="C5802" s="16"/>
    </row>
    <row r="5803" spans="3:3" x14ac:dyDescent="0.3">
      <c r="C5803" s="16"/>
    </row>
    <row r="5804" spans="3:3" x14ac:dyDescent="0.3">
      <c r="C5804" s="16"/>
    </row>
    <row r="5805" spans="3:3" x14ac:dyDescent="0.3">
      <c r="C5805" s="16"/>
    </row>
    <row r="5806" spans="3:3" x14ac:dyDescent="0.3">
      <c r="C5806" s="16"/>
    </row>
    <row r="5807" spans="3:3" x14ac:dyDescent="0.3">
      <c r="C5807" s="16"/>
    </row>
    <row r="5808" spans="3:3" x14ac:dyDescent="0.3">
      <c r="C5808" s="16"/>
    </row>
    <row r="5809" spans="3:3" x14ac:dyDescent="0.3">
      <c r="C5809" s="16"/>
    </row>
    <row r="5810" spans="3:3" x14ac:dyDescent="0.3">
      <c r="C5810" s="16"/>
    </row>
    <row r="5811" spans="3:3" x14ac:dyDescent="0.3">
      <c r="C5811" s="16"/>
    </row>
    <row r="5812" spans="3:3" x14ac:dyDescent="0.3">
      <c r="C5812" s="16"/>
    </row>
    <row r="5813" spans="3:3" x14ac:dyDescent="0.3">
      <c r="C5813" s="16"/>
    </row>
    <row r="5814" spans="3:3" x14ac:dyDescent="0.3">
      <c r="C5814" s="16"/>
    </row>
    <row r="5815" spans="3:3" x14ac:dyDescent="0.3">
      <c r="C5815" s="16"/>
    </row>
    <row r="5816" spans="3:3" x14ac:dyDescent="0.3">
      <c r="C5816" s="16"/>
    </row>
    <row r="5817" spans="3:3" x14ac:dyDescent="0.3">
      <c r="C5817" s="16"/>
    </row>
    <row r="5818" spans="3:3" x14ac:dyDescent="0.3">
      <c r="C5818" s="16"/>
    </row>
    <row r="5819" spans="3:3" x14ac:dyDescent="0.3">
      <c r="C5819" s="16"/>
    </row>
    <row r="5820" spans="3:3" x14ac:dyDescent="0.3">
      <c r="C5820" s="16"/>
    </row>
    <row r="5821" spans="3:3" x14ac:dyDescent="0.3">
      <c r="C5821" s="16"/>
    </row>
    <row r="5822" spans="3:3" x14ac:dyDescent="0.3">
      <c r="C5822" s="16"/>
    </row>
    <row r="5823" spans="3:3" x14ac:dyDescent="0.3">
      <c r="C5823" s="16"/>
    </row>
    <row r="5824" spans="3:3" x14ac:dyDescent="0.3">
      <c r="C5824" s="16"/>
    </row>
    <row r="5825" spans="3:3" x14ac:dyDescent="0.3">
      <c r="C5825" s="16"/>
    </row>
    <row r="5826" spans="3:3" x14ac:dyDescent="0.3">
      <c r="C5826" s="16"/>
    </row>
    <row r="5827" spans="3:3" x14ac:dyDescent="0.3">
      <c r="C5827" s="16"/>
    </row>
    <row r="5828" spans="3:3" x14ac:dyDescent="0.3">
      <c r="C5828" s="16"/>
    </row>
    <row r="5829" spans="3:3" x14ac:dyDescent="0.3">
      <c r="C5829" s="16"/>
    </row>
    <row r="5830" spans="3:3" x14ac:dyDescent="0.3">
      <c r="C5830" s="16"/>
    </row>
    <row r="5831" spans="3:3" x14ac:dyDescent="0.3">
      <c r="C5831" s="16"/>
    </row>
    <row r="5832" spans="3:3" x14ac:dyDescent="0.3">
      <c r="C5832" s="16"/>
    </row>
    <row r="5833" spans="3:3" x14ac:dyDescent="0.3">
      <c r="C5833" s="16"/>
    </row>
    <row r="5834" spans="3:3" x14ac:dyDescent="0.3">
      <c r="C5834" s="16"/>
    </row>
    <row r="5835" spans="3:3" x14ac:dyDescent="0.3">
      <c r="C5835" s="16"/>
    </row>
    <row r="5836" spans="3:3" x14ac:dyDescent="0.3">
      <c r="C5836" s="16"/>
    </row>
    <row r="5837" spans="3:3" x14ac:dyDescent="0.3">
      <c r="C5837" s="16"/>
    </row>
    <row r="5838" spans="3:3" x14ac:dyDescent="0.3">
      <c r="C5838" s="16"/>
    </row>
    <row r="5839" spans="3:3" x14ac:dyDescent="0.3">
      <c r="C5839" s="16"/>
    </row>
    <row r="5840" spans="3:3" x14ac:dyDescent="0.3">
      <c r="C5840" s="16"/>
    </row>
    <row r="5841" spans="3:3" x14ac:dyDescent="0.3">
      <c r="C5841" s="16"/>
    </row>
    <row r="5842" spans="3:3" x14ac:dyDescent="0.3">
      <c r="C5842" s="16"/>
    </row>
    <row r="5843" spans="3:3" x14ac:dyDescent="0.3">
      <c r="C5843" s="16"/>
    </row>
    <row r="5844" spans="3:3" x14ac:dyDescent="0.3">
      <c r="C5844" s="16"/>
    </row>
    <row r="5845" spans="3:3" x14ac:dyDescent="0.3">
      <c r="C5845" s="16"/>
    </row>
    <row r="5846" spans="3:3" x14ac:dyDescent="0.3">
      <c r="C5846" s="16"/>
    </row>
    <row r="5847" spans="3:3" x14ac:dyDescent="0.3">
      <c r="C5847" s="16"/>
    </row>
    <row r="5848" spans="3:3" x14ac:dyDescent="0.3">
      <c r="C5848" s="16"/>
    </row>
    <row r="5849" spans="3:3" x14ac:dyDescent="0.3">
      <c r="C5849" s="16"/>
    </row>
    <row r="5850" spans="3:3" x14ac:dyDescent="0.3">
      <c r="C5850" s="16"/>
    </row>
    <row r="5851" spans="3:3" x14ac:dyDescent="0.3">
      <c r="C5851" s="16"/>
    </row>
    <row r="5852" spans="3:3" x14ac:dyDescent="0.3">
      <c r="C5852" s="16"/>
    </row>
    <row r="5853" spans="3:3" x14ac:dyDescent="0.3">
      <c r="C5853" s="16"/>
    </row>
    <row r="5854" spans="3:3" x14ac:dyDescent="0.3">
      <c r="C5854" s="16"/>
    </row>
    <row r="5855" spans="3:3" x14ac:dyDescent="0.3">
      <c r="C5855" s="16"/>
    </row>
    <row r="5856" spans="3:3" x14ac:dyDescent="0.3">
      <c r="C5856" s="16"/>
    </row>
    <row r="5857" spans="3:3" x14ac:dyDescent="0.3">
      <c r="C5857" s="16"/>
    </row>
    <row r="5858" spans="3:3" x14ac:dyDescent="0.3">
      <c r="C5858" s="16"/>
    </row>
    <row r="5859" spans="3:3" x14ac:dyDescent="0.3">
      <c r="C5859" s="16"/>
    </row>
    <row r="5860" spans="3:3" x14ac:dyDescent="0.3">
      <c r="C5860" s="16"/>
    </row>
    <row r="5861" spans="3:3" x14ac:dyDescent="0.3">
      <c r="C5861" s="16"/>
    </row>
    <row r="5862" spans="3:3" x14ac:dyDescent="0.3">
      <c r="C5862" s="16"/>
    </row>
    <row r="5863" spans="3:3" x14ac:dyDescent="0.3">
      <c r="C5863" s="16"/>
    </row>
    <row r="5864" spans="3:3" x14ac:dyDescent="0.3">
      <c r="C5864" s="16"/>
    </row>
    <row r="5865" spans="3:3" x14ac:dyDescent="0.3">
      <c r="C5865" s="16"/>
    </row>
    <row r="5866" spans="3:3" x14ac:dyDescent="0.3">
      <c r="C5866" s="16"/>
    </row>
    <row r="5867" spans="3:3" x14ac:dyDescent="0.3">
      <c r="C5867" s="16"/>
    </row>
    <row r="5868" spans="3:3" x14ac:dyDescent="0.3">
      <c r="C5868" s="16"/>
    </row>
    <row r="5869" spans="3:3" x14ac:dyDescent="0.3">
      <c r="C5869" s="16"/>
    </row>
    <row r="5870" spans="3:3" x14ac:dyDescent="0.3">
      <c r="C5870" s="16"/>
    </row>
    <row r="5871" spans="3:3" x14ac:dyDescent="0.3">
      <c r="C5871" s="16"/>
    </row>
    <row r="5872" spans="3:3" x14ac:dyDescent="0.3">
      <c r="C5872" s="16"/>
    </row>
    <row r="5873" spans="3:3" x14ac:dyDescent="0.3">
      <c r="C5873" s="16"/>
    </row>
    <row r="5874" spans="3:3" x14ac:dyDescent="0.3">
      <c r="C5874" s="16"/>
    </row>
    <row r="5875" spans="3:3" x14ac:dyDescent="0.3">
      <c r="C5875" s="16"/>
    </row>
    <row r="5876" spans="3:3" x14ac:dyDescent="0.3">
      <c r="C5876" s="16"/>
    </row>
    <row r="5877" spans="3:3" x14ac:dyDescent="0.3">
      <c r="C5877" s="16"/>
    </row>
    <row r="5878" spans="3:3" x14ac:dyDescent="0.3">
      <c r="C5878" s="16"/>
    </row>
    <row r="5879" spans="3:3" x14ac:dyDescent="0.3">
      <c r="C5879" s="16"/>
    </row>
    <row r="5880" spans="3:3" x14ac:dyDescent="0.3">
      <c r="C5880" s="16"/>
    </row>
    <row r="5881" spans="3:3" x14ac:dyDescent="0.3">
      <c r="C5881" s="16"/>
    </row>
    <row r="5882" spans="3:3" x14ac:dyDescent="0.3">
      <c r="C5882" s="16"/>
    </row>
    <row r="5883" spans="3:3" x14ac:dyDescent="0.3">
      <c r="C5883" s="16"/>
    </row>
    <row r="5884" spans="3:3" x14ac:dyDescent="0.3">
      <c r="C5884" s="16"/>
    </row>
    <row r="5885" spans="3:3" x14ac:dyDescent="0.3">
      <c r="C5885" s="16"/>
    </row>
    <row r="5886" spans="3:3" x14ac:dyDescent="0.3">
      <c r="C5886" s="16"/>
    </row>
    <row r="5887" spans="3:3" x14ac:dyDescent="0.3">
      <c r="C5887" s="16"/>
    </row>
    <row r="5888" spans="3:3" x14ac:dyDescent="0.3">
      <c r="C5888" s="16"/>
    </row>
    <row r="5889" spans="3:3" x14ac:dyDescent="0.3">
      <c r="C5889" s="16"/>
    </row>
    <row r="5890" spans="3:3" x14ac:dyDescent="0.3">
      <c r="C5890" s="16"/>
    </row>
    <row r="5891" spans="3:3" x14ac:dyDescent="0.3">
      <c r="C5891" s="16"/>
    </row>
    <row r="5892" spans="3:3" x14ac:dyDescent="0.3">
      <c r="C5892" s="16"/>
    </row>
    <row r="5893" spans="3:3" x14ac:dyDescent="0.3">
      <c r="C5893" s="16"/>
    </row>
    <row r="5894" spans="3:3" x14ac:dyDescent="0.3">
      <c r="C5894" s="16"/>
    </row>
    <row r="5895" spans="3:3" x14ac:dyDescent="0.3">
      <c r="C5895" s="16"/>
    </row>
    <row r="5896" spans="3:3" x14ac:dyDescent="0.3">
      <c r="C5896" s="16"/>
    </row>
    <row r="5897" spans="3:3" x14ac:dyDescent="0.3">
      <c r="C5897" s="16"/>
    </row>
    <row r="5898" spans="3:3" x14ac:dyDescent="0.3">
      <c r="C5898" s="16"/>
    </row>
    <row r="5899" spans="3:3" x14ac:dyDescent="0.3">
      <c r="C5899" s="16"/>
    </row>
    <row r="5900" spans="3:3" x14ac:dyDescent="0.3">
      <c r="C5900" s="16"/>
    </row>
    <row r="5901" spans="3:3" x14ac:dyDescent="0.3">
      <c r="C5901" s="16"/>
    </row>
    <row r="5902" spans="3:3" x14ac:dyDescent="0.3">
      <c r="C5902" s="16"/>
    </row>
    <row r="5903" spans="3:3" x14ac:dyDescent="0.3">
      <c r="C5903" s="16"/>
    </row>
    <row r="5904" spans="3:3" x14ac:dyDescent="0.3">
      <c r="C5904" s="16"/>
    </row>
    <row r="5905" spans="3:3" x14ac:dyDescent="0.3">
      <c r="C5905" s="16"/>
    </row>
    <row r="5906" spans="3:3" x14ac:dyDescent="0.3">
      <c r="C5906" s="16"/>
    </row>
    <row r="5907" spans="3:3" x14ac:dyDescent="0.3">
      <c r="C5907" s="16"/>
    </row>
    <row r="5908" spans="3:3" x14ac:dyDescent="0.3">
      <c r="C5908" s="16"/>
    </row>
    <row r="5909" spans="3:3" x14ac:dyDescent="0.3">
      <c r="C5909" s="16"/>
    </row>
    <row r="5910" spans="3:3" x14ac:dyDescent="0.3">
      <c r="C5910" s="16"/>
    </row>
    <row r="5911" spans="3:3" x14ac:dyDescent="0.3">
      <c r="C5911" s="16"/>
    </row>
    <row r="5912" spans="3:3" x14ac:dyDescent="0.3">
      <c r="C5912" s="16"/>
    </row>
    <row r="5913" spans="3:3" x14ac:dyDescent="0.3">
      <c r="C5913" s="16"/>
    </row>
    <row r="5914" spans="3:3" x14ac:dyDescent="0.3">
      <c r="C5914" s="16"/>
    </row>
    <row r="5915" spans="3:3" x14ac:dyDescent="0.3">
      <c r="C5915" s="16"/>
    </row>
    <row r="5916" spans="3:3" x14ac:dyDescent="0.3">
      <c r="C5916" s="16"/>
    </row>
    <row r="5917" spans="3:3" x14ac:dyDescent="0.3">
      <c r="C5917" s="16"/>
    </row>
    <row r="5918" spans="3:3" x14ac:dyDescent="0.3">
      <c r="C5918" s="16"/>
    </row>
    <row r="5919" spans="3:3" x14ac:dyDescent="0.3">
      <c r="C5919" s="16"/>
    </row>
    <row r="5920" spans="3:3" x14ac:dyDescent="0.3">
      <c r="C5920" s="16"/>
    </row>
    <row r="5921" spans="3:3" x14ac:dyDescent="0.3">
      <c r="C5921" s="16"/>
    </row>
    <row r="5922" spans="3:3" x14ac:dyDescent="0.3">
      <c r="C5922" s="16"/>
    </row>
    <row r="5923" spans="3:3" x14ac:dyDescent="0.3">
      <c r="C5923" s="16"/>
    </row>
    <row r="5924" spans="3:3" x14ac:dyDescent="0.3">
      <c r="C5924" s="16"/>
    </row>
    <row r="5925" spans="3:3" x14ac:dyDescent="0.3">
      <c r="C5925" s="16"/>
    </row>
    <row r="5926" spans="3:3" x14ac:dyDescent="0.3">
      <c r="C5926" s="16"/>
    </row>
    <row r="5927" spans="3:3" x14ac:dyDescent="0.3">
      <c r="C5927" s="16"/>
    </row>
    <row r="5928" spans="3:3" x14ac:dyDescent="0.3">
      <c r="C5928" s="16"/>
    </row>
    <row r="5929" spans="3:3" x14ac:dyDescent="0.3">
      <c r="C5929" s="16"/>
    </row>
    <row r="5930" spans="3:3" x14ac:dyDescent="0.3">
      <c r="C5930" s="16"/>
    </row>
    <row r="5931" spans="3:3" x14ac:dyDescent="0.3">
      <c r="C5931" s="16"/>
    </row>
    <row r="5932" spans="3:3" x14ac:dyDescent="0.3">
      <c r="C5932" s="16"/>
    </row>
    <row r="5933" spans="3:3" x14ac:dyDescent="0.3">
      <c r="C5933" s="16"/>
    </row>
    <row r="5934" spans="3:3" x14ac:dyDescent="0.3">
      <c r="C5934" s="16"/>
    </row>
    <row r="5935" spans="3:3" x14ac:dyDescent="0.3">
      <c r="C5935" s="16"/>
    </row>
    <row r="5936" spans="3:3" x14ac:dyDescent="0.3">
      <c r="C5936" s="16"/>
    </row>
    <row r="5937" spans="3:3" x14ac:dyDescent="0.3">
      <c r="C5937" s="16"/>
    </row>
    <row r="5938" spans="3:3" x14ac:dyDescent="0.3">
      <c r="C5938" s="16"/>
    </row>
    <row r="5939" spans="3:3" x14ac:dyDescent="0.3">
      <c r="C5939" s="16"/>
    </row>
    <row r="5940" spans="3:3" x14ac:dyDescent="0.3">
      <c r="C5940" s="16"/>
    </row>
    <row r="5941" spans="3:3" x14ac:dyDescent="0.3">
      <c r="C5941" s="16"/>
    </row>
    <row r="5942" spans="3:3" x14ac:dyDescent="0.3">
      <c r="C5942" s="16"/>
    </row>
    <row r="5943" spans="3:3" x14ac:dyDescent="0.3">
      <c r="C5943" s="16"/>
    </row>
    <row r="5944" spans="3:3" x14ac:dyDescent="0.3">
      <c r="C5944" s="16"/>
    </row>
    <row r="5945" spans="3:3" x14ac:dyDescent="0.3">
      <c r="C5945" s="16"/>
    </row>
    <row r="5946" spans="3:3" x14ac:dyDescent="0.3">
      <c r="C5946" s="16"/>
    </row>
    <row r="5947" spans="3:3" x14ac:dyDescent="0.3">
      <c r="C5947" s="16"/>
    </row>
    <row r="5948" spans="3:3" x14ac:dyDescent="0.3">
      <c r="C5948" s="16"/>
    </row>
    <row r="5949" spans="3:3" x14ac:dyDescent="0.3">
      <c r="C5949" s="16"/>
    </row>
    <row r="5950" spans="3:3" x14ac:dyDescent="0.3">
      <c r="C5950" s="16"/>
    </row>
    <row r="5951" spans="3:3" x14ac:dyDescent="0.3">
      <c r="C5951" s="16"/>
    </row>
    <row r="5952" spans="3:3" x14ac:dyDescent="0.3">
      <c r="C5952" s="16"/>
    </row>
    <row r="5953" spans="3:3" x14ac:dyDescent="0.3">
      <c r="C5953" s="16"/>
    </row>
    <row r="5954" spans="3:3" x14ac:dyDescent="0.3">
      <c r="C5954" s="16"/>
    </row>
    <row r="5955" spans="3:3" x14ac:dyDescent="0.3">
      <c r="C5955" s="16"/>
    </row>
    <row r="5956" spans="3:3" x14ac:dyDescent="0.3">
      <c r="C5956" s="16"/>
    </row>
    <row r="5957" spans="3:3" x14ac:dyDescent="0.3">
      <c r="C5957" s="16"/>
    </row>
    <row r="5958" spans="3:3" x14ac:dyDescent="0.3">
      <c r="C5958" s="16"/>
    </row>
    <row r="5959" spans="3:3" x14ac:dyDescent="0.3">
      <c r="C5959" s="16"/>
    </row>
    <row r="5960" spans="3:3" x14ac:dyDescent="0.3">
      <c r="C5960" s="16"/>
    </row>
    <row r="5961" spans="3:3" x14ac:dyDescent="0.3">
      <c r="C5961" s="16"/>
    </row>
    <row r="5962" spans="3:3" x14ac:dyDescent="0.3">
      <c r="C5962" s="16"/>
    </row>
    <row r="5963" spans="3:3" x14ac:dyDescent="0.3">
      <c r="C5963" s="16"/>
    </row>
    <row r="5964" spans="3:3" x14ac:dyDescent="0.3">
      <c r="C5964" s="16"/>
    </row>
    <row r="5965" spans="3:3" x14ac:dyDescent="0.3">
      <c r="C5965" s="16"/>
    </row>
    <row r="5966" spans="3:3" x14ac:dyDescent="0.3">
      <c r="C5966" s="16"/>
    </row>
    <row r="5967" spans="3:3" x14ac:dyDescent="0.3">
      <c r="C5967" s="16"/>
    </row>
    <row r="5968" spans="3:3" x14ac:dyDescent="0.3">
      <c r="C5968" s="16"/>
    </row>
    <row r="5969" spans="3:3" x14ac:dyDescent="0.3">
      <c r="C5969" s="16"/>
    </row>
    <row r="5970" spans="3:3" x14ac:dyDescent="0.3">
      <c r="C5970" s="16"/>
    </row>
    <row r="5971" spans="3:3" x14ac:dyDescent="0.3">
      <c r="C5971" s="16"/>
    </row>
    <row r="5972" spans="3:3" x14ac:dyDescent="0.3">
      <c r="C5972" s="16"/>
    </row>
    <row r="5973" spans="3:3" x14ac:dyDescent="0.3">
      <c r="C5973" s="16"/>
    </row>
    <row r="5974" spans="3:3" x14ac:dyDescent="0.3">
      <c r="C5974" s="16"/>
    </row>
    <row r="5975" spans="3:3" x14ac:dyDescent="0.3">
      <c r="C5975" s="16"/>
    </row>
    <row r="5976" spans="3:3" x14ac:dyDescent="0.3">
      <c r="C5976" s="16"/>
    </row>
    <row r="5977" spans="3:3" x14ac:dyDescent="0.3">
      <c r="C5977" s="16"/>
    </row>
    <row r="5978" spans="3:3" x14ac:dyDescent="0.3">
      <c r="C5978" s="16"/>
    </row>
    <row r="5979" spans="3:3" x14ac:dyDescent="0.3">
      <c r="C5979" s="16"/>
    </row>
    <row r="5980" spans="3:3" x14ac:dyDescent="0.3">
      <c r="C5980" s="16"/>
    </row>
    <row r="5981" spans="3:3" x14ac:dyDescent="0.3">
      <c r="C5981" s="16"/>
    </row>
    <row r="5982" spans="3:3" x14ac:dyDescent="0.3">
      <c r="C5982" s="16"/>
    </row>
    <row r="5983" spans="3:3" x14ac:dyDescent="0.3">
      <c r="C5983" s="16"/>
    </row>
    <row r="5984" spans="3:3" x14ac:dyDescent="0.3">
      <c r="C5984" s="16"/>
    </row>
    <row r="5985" spans="3:3" x14ac:dyDescent="0.3">
      <c r="C5985" s="16"/>
    </row>
    <row r="5986" spans="3:3" x14ac:dyDescent="0.3">
      <c r="C5986" s="16"/>
    </row>
    <row r="5987" spans="3:3" x14ac:dyDescent="0.3">
      <c r="C5987" s="16"/>
    </row>
    <row r="5988" spans="3:3" x14ac:dyDescent="0.3">
      <c r="C5988" s="16"/>
    </row>
    <row r="5989" spans="3:3" x14ac:dyDescent="0.3">
      <c r="C5989" s="16"/>
    </row>
    <row r="5990" spans="3:3" x14ac:dyDescent="0.3">
      <c r="C5990" s="16"/>
    </row>
    <row r="5991" spans="3:3" x14ac:dyDescent="0.3">
      <c r="C5991" s="16"/>
    </row>
    <row r="5992" spans="3:3" x14ac:dyDescent="0.3">
      <c r="C5992" s="16"/>
    </row>
    <row r="5993" spans="3:3" x14ac:dyDescent="0.3">
      <c r="C5993" s="16"/>
    </row>
    <row r="5994" spans="3:3" x14ac:dyDescent="0.3">
      <c r="C5994" s="16"/>
    </row>
    <row r="5995" spans="3:3" x14ac:dyDescent="0.3">
      <c r="C5995" s="16"/>
    </row>
    <row r="5996" spans="3:3" x14ac:dyDescent="0.3">
      <c r="C5996" s="16"/>
    </row>
    <row r="5997" spans="3:3" x14ac:dyDescent="0.3">
      <c r="C5997" s="16"/>
    </row>
    <row r="5998" spans="3:3" x14ac:dyDescent="0.3">
      <c r="C5998" s="16"/>
    </row>
    <row r="5999" spans="3:3" x14ac:dyDescent="0.3">
      <c r="C5999" s="16"/>
    </row>
    <row r="6000" spans="3:3" x14ac:dyDescent="0.3">
      <c r="C6000" s="16"/>
    </row>
    <row r="6001" spans="3:3" x14ac:dyDescent="0.3">
      <c r="C6001" s="16"/>
    </row>
    <row r="6002" spans="3:3" x14ac:dyDescent="0.3">
      <c r="C6002" s="16"/>
    </row>
    <row r="6003" spans="3:3" x14ac:dyDescent="0.3">
      <c r="C6003" s="16"/>
    </row>
    <row r="6004" spans="3:3" x14ac:dyDescent="0.3">
      <c r="C6004" s="16"/>
    </row>
    <row r="6005" spans="3:3" x14ac:dyDescent="0.3">
      <c r="C6005" s="16"/>
    </row>
    <row r="6006" spans="3:3" x14ac:dyDescent="0.3">
      <c r="C6006" s="16"/>
    </row>
    <row r="6007" spans="3:3" x14ac:dyDescent="0.3">
      <c r="C6007" s="16"/>
    </row>
    <row r="6008" spans="3:3" x14ac:dyDescent="0.3">
      <c r="C6008" s="16"/>
    </row>
    <row r="6009" spans="3:3" x14ac:dyDescent="0.3">
      <c r="C6009" s="16"/>
    </row>
    <row r="6010" spans="3:3" x14ac:dyDescent="0.3">
      <c r="C6010" s="16"/>
    </row>
    <row r="6011" spans="3:3" x14ac:dyDescent="0.3">
      <c r="C6011" s="16"/>
    </row>
    <row r="6012" spans="3:3" x14ac:dyDescent="0.3">
      <c r="C6012" s="16"/>
    </row>
    <row r="6013" spans="3:3" x14ac:dyDescent="0.3">
      <c r="C6013" s="16"/>
    </row>
    <row r="6014" spans="3:3" x14ac:dyDescent="0.3">
      <c r="C6014" s="16"/>
    </row>
    <row r="6015" spans="3:3" x14ac:dyDescent="0.3">
      <c r="C6015" s="16"/>
    </row>
    <row r="6016" spans="3:3" x14ac:dyDescent="0.3">
      <c r="C6016" s="16"/>
    </row>
    <row r="6017" spans="3:3" x14ac:dyDescent="0.3">
      <c r="C6017" s="16"/>
    </row>
    <row r="6018" spans="3:3" x14ac:dyDescent="0.3">
      <c r="C6018" s="16"/>
    </row>
    <row r="6019" spans="3:3" x14ac:dyDescent="0.3">
      <c r="C6019" s="16"/>
    </row>
    <row r="6020" spans="3:3" x14ac:dyDescent="0.3">
      <c r="C6020" s="16"/>
    </row>
    <row r="6021" spans="3:3" x14ac:dyDescent="0.3">
      <c r="C6021" s="16"/>
    </row>
    <row r="6022" spans="3:3" x14ac:dyDescent="0.3">
      <c r="C6022" s="16"/>
    </row>
    <row r="6023" spans="3:3" x14ac:dyDescent="0.3">
      <c r="C6023" s="16"/>
    </row>
    <row r="6024" spans="3:3" x14ac:dyDescent="0.3">
      <c r="C6024" s="16"/>
    </row>
    <row r="6025" spans="3:3" x14ac:dyDescent="0.3">
      <c r="C6025" s="16"/>
    </row>
    <row r="6026" spans="3:3" x14ac:dyDescent="0.3">
      <c r="C6026" s="16"/>
    </row>
    <row r="6027" spans="3:3" x14ac:dyDescent="0.3">
      <c r="C6027" s="16"/>
    </row>
    <row r="6028" spans="3:3" x14ac:dyDescent="0.3">
      <c r="C6028" s="16"/>
    </row>
    <row r="6029" spans="3:3" x14ac:dyDescent="0.3">
      <c r="C6029" s="16"/>
    </row>
    <row r="6030" spans="3:3" x14ac:dyDescent="0.3">
      <c r="C6030" s="16"/>
    </row>
    <row r="6031" spans="3:3" x14ac:dyDescent="0.3">
      <c r="C6031" s="16"/>
    </row>
    <row r="6032" spans="3:3" x14ac:dyDescent="0.3">
      <c r="C6032" s="16"/>
    </row>
    <row r="6033" spans="3:3" x14ac:dyDescent="0.3">
      <c r="C6033" s="16"/>
    </row>
    <row r="6034" spans="3:3" x14ac:dyDescent="0.3">
      <c r="C6034" s="16"/>
    </row>
    <row r="6035" spans="3:3" x14ac:dyDescent="0.3">
      <c r="C6035" s="16"/>
    </row>
    <row r="6036" spans="3:3" x14ac:dyDescent="0.3">
      <c r="C6036" s="16"/>
    </row>
    <row r="6037" spans="3:3" x14ac:dyDescent="0.3">
      <c r="C6037" s="16"/>
    </row>
    <row r="6038" spans="3:3" x14ac:dyDescent="0.3">
      <c r="C6038" s="16"/>
    </row>
    <row r="6039" spans="3:3" x14ac:dyDescent="0.3">
      <c r="C6039" s="16"/>
    </row>
    <row r="6040" spans="3:3" x14ac:dyDescent="0.3">
      <c r="C6040" s="16"/>
    </row>
    <row r="6041" spans="3:3" x14ac:dyDescent="0.3">
      <c r="C6041" s="16"/>
    </row>
    <row r="6042" spans="3:3" x14ac:dyDescent="0.3">
      <c r="C6042" s="16"/>
    </row>
    <row r="6043" spans="3:3" x14ac:dyDescent="0.3">
      <c r="C6043" s="16"/>
    </row>
    <row r="6044" spans="3:3" x14ac:dyDescent="0.3">
      <c r="C6044" s="16"/>
    </row>
    <row r="6045" spans="3:3" x14ac:dyDescent="0.3">
      <c r="C6045" s="16"/>
    </row>
    <row r="6046" spans="3:3" x14ac:dyDescent="0.3">
      <c r="C6046" s="16"/>
    </row>
    <row r="6047" spans="3:3" x14ac:dyDescent="0.3">
      <c r="C6047" s="16"/>
    </row>
    <row r="6048" spans="3:3" x14ac:dyDescent="0.3">
      <c r="C6048" s="16"/>
    </row>
    <row r="6049" spans="3:3" x14ac:dyDescent="0.3">
      <c r="C6049" s="16"/>
    </row>
    <row r="6050" spans="3:3" x14ac:dyDescent="0.3">
      <c r="C6050" s="16"/>
    </row>
    <row r="6051" spans="3:3" x14ac:dyDescent="0.3">
      <c r="C6051" s="16"/>
    </row>
    <row r="6052" spans="3:3" x14ac:dyDescent="0.3">
      <c r="C6052" s="16"/>
    </row>
    <row r="6053" spans="3:3" x14ac:dyDescent="0.3">
      <c r="C6053" s="16"/>
    </row>
    <row r="6054" spans="3:3" x14ac:dyDescent="0.3">
      <c r="C6054" s="16"/>
    </row>
    <row r="6055" spans="3:3" x14ac:dyDescent="0.3">
      <c r="C6055" s="16"/>
    </row>
    <row r="6056" spans="3:3" x14ac:dyDescent="0.3">
      <c r="C6056" s="16"/>
    </row>
    <row r="6057" spans="3:3" x14ac:dyDescent="0.3">
      <c r="C6057" s="16"/>
    </row>
    <row r="6058" spans="3:3" x14ac:dyDescent="0.3">
      <c r="C6058" s="16"/>
    </row>
    <row r="6059" spans="3:3" x14ac:dyDescent="0.3">
      <c r="C6059" s="16"/>
    </row>
    <row r="6060" spans="3:3" x14ac:dyDescent="0.3">
      <c r="C6060" s="16"/>
    </row>
    <row r="6061" spans="3:3" x14ac:dyDescent="0.3">
      <c r="C6061" s="16"/>
    </row>
    <row r="6062" spans="3:3" x14ac:dyDescent="0.3">
      <c r="C6062" s="16"/>
    </row>
    <row r="6063" spans="3:3" x14ac:dyDescent="0.3">
      <c r="C6063" s="16"/>
    </row>
    <row r="6064" spans="3:3" x14ac:dyDescent="0.3">
      <c r="C6064" s="16"/>
    </row>
    <row r="6065" spans="3:3" x14ac:dyDescent="0.3">
      <c r="C6065" s="16"/>
    </row>
    <row r="6066" spans="3:3" x14ac:dyDescent="0.3">
      <c r="C6066" s="16"/>
    </row>
    <row r="6067" spans="3:3" x14ac:dyDescent="0.3">
      <c r="C6067" s="16"/>
    </row>
    <row r="6068" spans="3:3" x14ac:dyDescent="0.3">
      <c r="C6068" s="16"/>
    </row>
    <row r="6069" spans="3:3" x14ac:dyDescent="0.3">
      <c r="C6069" s="16"/>
    </row>
    <row r="6070" spans="3:3" x14ac:dyDescent="0.3">
      <c r="C6070" s="16"/>
    </row>
    <row r="6071" spans="3:3" x14ac:dyDescent="0.3">
      <c r="C6071" s="16"/>
    </row>
    <row r="6072" spans="3:3" x14ac:dyDescent="0.3">
      <c r="C6072" s="16"/>
    </row>
    <row r="6073" spans="3:3" x14ac:dyDescent="0.3">
      <c r="C6073" s="16"/>
    </row>
    <row r="6074" spans="3:3" x14ac:dyDescent="0.3">
      <c r="C6074" s="16"/>
    </row>
    <row r="6075" spans="3:3" x14ac:dyDescent="0.3">
      <c r="C6075" s="16"/>
    </row>
    <row r="6076" spans="3:3" x14ac:dyDescent="0.3">
      <c r="C6076" s="16"/>
    </row>
    <row r="6077" spans="3:3" x14ac:dyDescent="0.3">
      <c r="C6077" s="16"/>
    </row>
    <row r="6078" spans="3:3" x14ac:dyDescent="0.3">
      <c r="C6078" s="16"/>
    </row>
    <row r="6079" spans="3:3" x14ac:dyDescent="0.3">
      <c r="C6079" s="16"/>
    </row>
    <row r="6080" spans="3:3" x14ac:dyDescent="0.3">
      <c r="C6080" s="16"/>
    </row>
    <row r="6081" spans="3:3" x14ac:dyDescent="0.3">
      <c r="C6081" s="16"/>
    </row>
    <row r="6082" spans="3:3" x14ac:dyDescent="0.3">
      <c r="C6082" s="16"/>
    </row>
    <row r="6083" spans="3:3" x14ac:dyDescent="0.3">
      <c r="C6083" s="16"/>
    </row>
    <row r="6084" spans="3:3" x14ac:dyDescent="0.3">
      <c r="C6084" s="16"/>
    </row>
    <row r="6085" spans="3:3" x14ac:dyDescent="0.3">
      <c r="C6085" s="16"/>
    </row>
    <row r="6086" spans="3:3" x14ac:dyDescent="0.3">
      <c r="C6086" s="16"/>
    </row>
    <row r="6087" spans="3:3" x14ac:dyDescent="0.3">
      <c r="C6087" s="16"/>
    </row>
    <row r="6088" spans="3:3" x14ac:dyDescent="0.3">
      <c r="C6088" s="16"/>
    </row>
    <row r="6089" spans="3:3" x14ac:dyDescent="0.3">
      <c r="C6089" s="16"/>
    </row>
    <row r="6090" spans="3:3" x14ac:dyDescent="0.3">
      <c r="C6090" s="16"/>
    </row>
    <row r="6091" spans="3:3" x14ac:dyDescent="0.3">
      <c r="C6091" s="16"/>
    </row>
    <row r="6092" spans="3:3" x14ac:dyDescent="0.3">
      <c r="C6092" s="16"/>
    </row>
    <row r="6093" spans="3:3" x14ac:dyDescent="0.3">
      <c r="C6093" s="16"/>
    </row>
    <row r="6094" spans="3:3" x14ac:dyDescent="0.3">
      <c r="C6094" s="16"/>
    </row>
    <row r="6095" spans="3:3" x14ac:dyDescent="0.3">
      <c r="C6095" s="16"/>
    </row>
    <row r="6096" spans="3:3" x14ac:dyDescent="0.3">
      <c r="C6096" s="16"/>
    </row>
    <row r="6097" spans="3:3" x14ac:dyDescent="0.3">
      <c r="C6097" s="16"/>
    </row>
    <row r="6098" spans="3:3" x14ac:dyDescent="0.3">
      <c r="C6098" s="16"/>
    </row>
    <row r="6099" spans="3:3" x14ac:dyDescent="0.3">
      <c r="C6099" s="16"/>
    </row>
    <row r="6100" spans="3:3" x14ac:dyDescent="0.3">
      <c r="C6100" s="16"/>
    </row>
    <row r="6101" spans="3:3" x14ac:dyDescent="0.3">
      <c r="C6101" s="16"/>
    </row>
    <row r="6102" spans="3:3" x14ac:dyDescent="0.3">
      <c r="C6102" s="16"/>
    </row>
    <row r="6103" spans="3:3" x14ac:dyDescent="0.3">
      <c r="C6103" s="16"/>
    </row>
    <row r="6104" spans="3:3" x14ac:dyDescent="0.3">
      <c r="C6104" s="16"/>
    </row>
    <row r="6105" spans="3:3" x14ac:dyDescent="0.3">
      <c r="C6105" s="16"/>
    </row>
    <row r="6106" spans="3:3" x14ac:dyDescent="0.3">
      <c r="C6106" s="16"/>
    </row>
    <row r="6107" spans="3:3" x14ac:dyDescent="0.3">
      <c r="C6107" s="16"/>
    </row>
    <row r="6108" spans="3:3" x14ac:dyDescent="0.3">
      <c r="C6108" s="16"/>
    </row>
    <row r="6109" spans="3:3" x14ac:dyDescent="0.3">
      <c r="C6109" s="16"/>
    </row>
    <row r="6110" spans="3:3" x14ac:dyDescent="0.3">
      <c r="C6110" s="16"/>
    </row>
    <row r="6111" spans="3:3" x14ac:dyDescent="0.3">
      <c r="C6111" s="16"/>
    </row>
    <row r="6112" spans="3:3" x14ac:dyDescent="0.3">
      <c r="C6112" s="16"/>
    </row>
    <row r="6113" spans="3:3" x14ac:dyDescent="0.3">
      <c r="C6113" s="16"/>
    </row>
    <row r="6114" spans="3:3" x14ac:dyDescent="0.3">
      <c r="C6114" s="16"/>
    </row>
    <row r="6115" spans="3:3" x14ac:dyDescent="0.3">
      <c r="C6115" s="16"/>
    </row>
    <row r="6116" spans="3:3" x14ac:dyDescent="0.3">
      <c r="C6116" s="16"/>
    </row>
    <row r="6117" spans="3:3" x14ac:dyDescent="0.3">
      <c r="C6117" s="16"/>
    </row>
    <row r="6118" spans="3:3" x14ac:dyDescent="0.3">
      <c r="C6118" s="16"/>
    </row>
    <row r="6119" spans="3:3" x14ac:dyDescent="0.3">
      <c r="C6119" s="16"/>
    </row>
    <row r="6120" spans="3:3" x14ac:dyDescent="0.3">
      <c r="C6120" s="16"/>
    </row>
    <row r="6121" spans="3:3" x14ac:dyDescent="0.3">
      <c r="C6121" s="16"/>
    </row>
    <row r="6122" spans="3:3" x14ac:dyDescent="0.3">
      <c r="C6122" s="16"/>
    </row>
    <row r="6123" spans="3:3" x14ac:dyDescent="0.3">
      <c r="C6123" s="16"/>
    </row>
    <row r="6124" spans="3:3" x14ac:dyDescent="0.3">
      <c r="C6124" s="16"/>
    </row>
    <row r="6125" spans="3:3" x14ac:dyDescent="0.3">
      <c r="C6125" s="16"/>
    </row>
    <row r="6126" spans="3:3" x14ac:dyDescent="0.3">
      <c r="C6126" s="16"/>
    </row>
    <row r="6127" spans="3:3" x14ac:dyDescent="0.3">
      <c r="C6127" s="16"/>
    </row>
    <row r="6128" spans="3:3" x14ac:dyDescent="0.3">
      <c r="C6128" s="16"/>
    </row>
    <row r="6129" spans="3:3" x14ac:dyDescent="0.3">
      <c r="C6129" s="16"/>
    </row>
    <row r="6130" spans="3:3" x14ac:dyDescent="0.3">
      <c r="C6130" s="16"/>
    </row>
    <row r="6131" spans="3:3" x14ac:dyDescent="0.3">
      <c r="C6131" s="16"/>
    </row>
    <row r="6132" spans="3:3" x14ac:dyDescent="0.3">
      <c r="C6132" s="16"/>
    </row>
    <row r="6133" spans="3:3" x14ac:dyDescent="0.3">
      <c r="C6133" s="16"/>
    </row>
    <row r="6134" spans="3:3" x14ac:dyDescent="0.3">
      <c r="C6134" s="16"/>
    </row>
    <row r="6135" spans="3:3" x14ac:dyDescent="0.3">
      <c r="C6135" s="16"/>
    </row>
    <row r="6136" spans="3:3" x14ac:dyDescent="0.3">
      <c r="C6136" s="16"/>
    </row>
    <row r="6137" spans="3:3" x14ac:dyDescent="0.3">
      <c r="C6137" s="16"/>
    </row>
    <row r="6138" spans="3:3" x14ac:dyDescent="0.3">
      <c r="C6138" s="16"/>
    </row>
    <row r="6139" spans="3:3" x14ac:dyDescent="0.3">
      <c r="C6139" s="16"/>
    </row>
    <row r="6140" spans="3:3" x14ac:dyDescent="0.3">
      <c r="C6140" s="16"/>
    </row>
    <row r="6141" spans="3:3" x14ac:dyDescent="0.3">
      <c r="C6141" s="16"/>
    </row>
    <row r="6142" spans="3:3" x14ac:dyDescent="0.3">
      <c r="C6142" s="16"/>
    </row>
    <row r="6143" spans="3:3" x14ac:dyDescent="0.3">
      <c r="C6143" s="16"/>
    </row>
    <row r="6144" spans="3:3" x14ac:dyDescent="0.3">
      <c r="C6144" s="16"/>
    </row>
    <row r="6145" spans="3:3" x14ac:dyDescent="0.3">
      <c r="C6145" s="16"/>
    </row>
    <row r="6146" spans="3:3" x14ac:dyDescent="0.3">
      <c r="C6146" s="16"/>
    </row>
    <row r="6147" spans="3:3" x14ac:dyDescent="0.3">
      <c r="C6147" s="16"/>
    </row>
    <row r="6148" spans="3:3" x14ac:dyDescent="0.3">
      <c r="C6148" s="16"/>
    </row>
    <row r="6149" spans="3:3" x14ac:dyDescent="0.3">
      <c r="C6149" s="16"/>
    </row>
    <row r="6150" spans="3:3" x14ac:dyDescent="0.3">
      <c r="C6150" s="16"/>
    </row>
    <row r="6151" spans="3:3" x14ac:dyDescent="0.3">
      <c r="C6151" s="16"/>
    </row>
    <row r="6152" spans="3:3" x14ac:dyDescent="0.3">
      <c r="C6152" s="16"/>
    </row>
    <row r="6153" spans="3:3" x14ac:dyDescent="0.3">
      <c r="C6153" s="16"/>
    </row>
    <row r="6154" spans="3:3" x14ac:dyDescent="0.3">
      <c r="C6154" s="16"/>
    </row>
    <row r="6155" spans="3:3" x14ac:dyDescent="0.3">
      <c r="C6155" s="16"/>
    </row>
    <row r="6156" spans="3:3" x14ac:dyDescent="0.3">
      <c r="C6156" s="16"/>
    </row>
    <row r="6157" spans="3:3" x14ac:dyDescent="0.3">
      <c r="C6157" s="16"/>
    </row>
    <row r="6158" spans="3:3" x14ac:dyDescent="0.3">
      <c r="C6158" s="16"/>
    </row>
    <row r="6159" spans="3:3" x14ac:dyDescent="0.3">
      <c r="C6159" s="16"/>
    </row>
    <row r="6160" spans="3:3" x14ac:dyDescent="0.3">
      <c r="C6160" s="16"/>
    </row>
    <row r="6161" spans="3:3" x14ac:dyDescent="0.3">
      <c r="C6161" s="16"/>
    </row>
    <row r="6162" spans="3:3" x14ac:dyDescent="0.3">
      <c r="C6162" s="16"/>
    </row>
    <row r="6163" spans="3:3" x14ac:dyDescent="0.3">
      <c r="C6163" s="16"/>
    </row>
    <row r="6164" spans="3:3" x14ac:dyDescent="0.3">
      <c r="C6164" s="16"/>
    </row>
    <row r="6165" spans="3:3" x14ac:dyDescent="0.3">
      <c r="C6165" s="16"/>
    </row>
    <row r="6166" spans="3:3" x14ac:dyDescent="0.3">
      <c r="C6166" s="16"/>
    </row>
    <row r="6167" spans="3:3" x14ac:dyDescent="0.3">
      <c r="C6167" s="16"/>
    </row>
    <row r="6168" spans="3:3" x14ac:dyDescent="0.3">
      <c r="C6168" s="16"/>
    </row>
    <row r="6169" spans="3:3" x14ac:dyDescent="0.3">
      <c r="C6169" s="16"/>
    </row>
    <row r="6170" spans="3:3" x14ac:dyDescent="0.3">
      <c r="C6170" s="16"/>
    </row>
    <row r="6171" spans="3:3" x14ac:dyDescent="0.3">
      <c r="C6171" s="16"/>
    </row>
    <row r="6172" spans="3:3" x14ac:dyDescent="0.3">
      <c r="C6172" s="16"/>
    </row>
    <row r="6173" spans="3:3" x14ac:dyDescent="0.3">
      <c r="C6173" s="16"/>
    </row>
    <row r="6174" spans="3:3" x14ac:dyDescent="0.3">
      <c r="C6174" s="16"/>
    </row>
    <row r="6175" spans="3:3" x14ac:dyDescent="0.3">
      <c r="C6175" s="16"/>
    </row>
    <row r="6176" spans="3:3" x14ac:dyDescent="0.3">
      <c r="C6176" s="16"/>
    </row>
    <row r="6177" spans="3:3" x14ac:dyDescent="0.3">
      <c r="C6177" s="16"/>
    </row>
    <row r="6178" spans="3:3" x14ac:dyDescent="0.3">
      <c r="C6178" s="16"/>
    </row>
    <row r="6179" spans="3:3" x14ac:dyDescent="0.3">
      <c r="C6179" s="16"/>
    </row>
    <row r="6180" spans="3:3" x14ac:dyDescent="0.3">
      <c r="C6180" s="16"/>
    </row>
    <row r="6181" spans="3:3" x14ac:dyDescent="0.3">
      <c r="C6181" s="16"/>
    </row>
    <row r="6182" spans="3:3" x14ac:dyDescent="0.3">
      <c r="C6182" s="16"/>
    </row>
    <row r="6183" spans="3:3" x14ac:dyDescent="0.3">
      <c r="C6183" s="16"/>
    </row>
    <row r="6184" spans="3:3" x14ac:dyDescent="0.3">
      <c r="C6184" s="16"/>
    </row>
    <row r="6185" spans="3:3" x14ac:dyDescent="0.3">
      <c r="C6185" s="16"/>
    </row>
    <row r="6186" spans="3:3" x14ac:dyDescent="0.3">
      <c r="C6186" s="16"/>
    </row>
    <row r="6187" spans="3:3" x14ac:dyDescent="0.3">
      <c r="C6187" s="16"/>
    </row>
    <row r="6188" spans="3:3" x14ac:dyDescent="0.3">
      <c r="C6188" s="16"/>
    </row>
    <row r="6189" spans="3:3" x14ac:dyDescent="0.3">
      <c r="C6189" s="16"/>
    </row>
    <row r="6190" spans="3:3" x14ac:dyDescent="0.3">
      <c r="C6190" s="16"/>
    </row>
    <row r="6191" spans="3:3" x14ac:dyDescent="0.3">
      <c r="C6191" s="16"/>
    </row>
    <row r="6192" spans="3:3" x14ac:dyDescent="0.3">
      <c r="C6192" s="16"/>
    </row>
    <row r="6193" spans="3:3" x14ac:dyDescent="0.3">
      <c r="C6193" s="16"/>
    </row>
    <row r="6194" spans="3:3" x14ac:dyDescent="0.3">
      <c r="C6194" s="16"/>
    </row>
    <row r="6195" spans="3:3" x14ac:dyDescent="0.3">
      <c r="C6195" s="16"/>
    </row>
    <row r="6196" spans="3:3" x14ac:dyDescent="0.3">
      <c r="C6196" s="16"/>
    </row>
    <row r="6197" spans="3:3" x14ac:dyDescent="0.3">
      <c r="C6197" s="16"/>
    </row>
    <row r="6198" spans="3:3" x14ac:dyDescent="0.3">
      <c r="C6198" s="16"/>
    </row>
    <row r="6199" spans="3:3" x14ac:dyDescent="0.3">
      <c r="C6199" s="16"/>
    </row>
    <row r="6200" spans="3:3" x14ac:dyDescent="0.3">
      <c r="C6200" s="16"/>
    </row>
    <row r="6201" spans="3:3" x14ac:dyDescent="0.3">
      <c r="C6201" s="16"/>
    </row>
    <row r="6202" spans="3:3" x14ac:dyDescent="0.3">
      <c r="C6202" s="16"/>
    </row>
    <row r="6203" spans="3:3" x14ac:dyDescent="0.3">
      <c r="C6203" s="16"/>
    </row>
    <row r="6204" spans="3:3" x14ac:dyDescent="0.3">
      <c r="C6204" s="16"/>
    </row>
    <row r="6205" spans="3:3" x14ac:dyDescent="0.3">
      <c r="C6205" s="16"/>
    </row>
    <row r="6206" spans="3:3" x14ac:dyDescent="0.3">
      <c r="C6206" s="16"/>
    </row>
    <row r="6207" spans="3:3" x14ac:dyDescent="0.3">
      <c r="C6207" s="16"/>
    </row>
    <row r="6208" spans="3:3" x14ac:dyDescent="0.3">
      <c r="C6208" s="16"/>
    </row>
    <row r="6209" spans="3:3" x14ac:dyDescent="0.3">
      <c r="C6209" s="16"/>
    </row>
    <row r="6210" spans="3:3" x14ac:dyDescent="0.3">
      <c r="C6210" s="16"/>
    </row>
    <row r="6211" spans="3:3" x14ac:dyDescent="0.3">
      <c r="C6211" s="16"/>
    </row>
    <row r="6212" spans="3:3" x14ac:dyDescent="0.3">
      <c r="C6212" s="16"/>
    </row>
    <row r="6213" spans="3:3" x14ac:dyDescent="0.3">
      <c r="C6213" s="16"/>
    </row>
    <row r="6214" spans="3:3" x14ac:dyDescent="0.3">
      <c r="C6214" s="16"/>
    </row>
    <row r="6215" spans="3:3" x14ac:dyDescent="0.3">
      <c r="C6215" s="16"/>
    </row>
    <row r="6216" spans="3:3" x14ac:dyDescent="0.3">
      <c r="C6216" s="16"/>
    </row>
    <row r="6217" spans="3:3" x14ac:dyDescent="0.3">
      <c r="C6217" s="16"/>
    </row>
    <row r="6218" spans="3:3" x14ac:dyDescent="0.3">
      <c r="C6218" s="16"/>
    </row>
    <row r="6219" spans="3:3" x14ac:dyDescent="0.3">
      <c r="C6219" s="16"/>
    </row>
    <row r="6220" spans="3:3" x14ac:dyDescent="0.3">
      <c r="C6220" s="16"/>
    </row>
    <row r="6221" spans="3:3" x14ac:dyDescent="0.3">
      <c r="C6221" s="16"/>
    </row>
    <row r="6222" spans="3:3" x14ac:dyDescent="0.3">
      <c r="C6222" s="16"/>
    </row>
    <row r="6223" spans="3:3" x14ac:dyDescent="0.3">
      <c r="C6223" s="16"/>
    </row>
    <row r="6224" spans="3:3" x14ac:dyDescent="0.3">
      <c r="C6224" s="16"/>
    </row>
    <row r="6225" spans="3:3" x14ac:dyDescent="0.3">
      <c r="C6225" s="16"/>
    </row>
    <row r="6226" spans="3:3" x14ac:dyDescent="0.3">
      <c r="C6226" s="16"/>
    </row>
    <row r="6227" spans="3:3" x14ac:dyDescent="0.3">
      <c r="C6227" s="16"/>
    </row>
    <row r="6228" spans="3:3" x14ac:dyDescent="0.3">
      <c r="C6228" s="16"/>
    </row>
    <row r="6229" spans="3:3" x14ac:dyDescent="0.3">
      <c r="C6229" s="16"/>
    </row>
    <row r="6230" spans="3:3" x14ac:dyDescent="0.3">
      <c r="C6230" s="16"/>
    </row>
    <row r="6231" spans="3:3" x14ac:dyDescent="0.3">
      <c r="C6231" s="16"/>
    </row>
    <row r="6232" spans="3:3" x14ac:dyDescent="0.3">
      <c r="C6232" s="16"/>
    </row>
    <row r="6233" spans="3:3" x14ac:dyDescent="0.3">
      <c r="C6233" s="16"/>
    </row>
    <row r="6234" spans="3:3" x14ac:dyDescent="0.3">
      <c r="C6234" s="16"/>
    </row>
    <row r="6235" spans="3:3" x14ac:dyDescent="0.3">
      <c r="C6235" s="16"/>
    </row>
    <row r="6236" spans="3:3" x14ac:dyDescent="0.3">
      <c r="C6236" s="16"/>
    </row>
    <row r="6237" spans="3:3" x14ac:dyDescent="0.3">
      <c r="C6237" s="16"/>
    </row>
    <row r="6238" spans="3:3" x14ac:dyDescent="0.3">
      <c r="C6238" s="16"/>
    </row>
    <row r="6239" spans="3:3" x14ac:dyDescent="0.3">
      <c r="C6239" s="16"/>
    </row>
    <row r="6240" spans="3:3" x14ac:dyDescent="0.3">
      <c r="C6240" s="16"/>
    </row>
    <row r="6241" spans="3:3" x14ac:dyDescent="0.3">
      <c r="C6241" s="16"/>
    </row>
    <row r="6242" spans="3:3" x14ac:dyDescent="0.3">
      <c r="C6242" s="16"/>
    </row>
    <row r="6243" spans="3:3" x14ac:dyDescent="0.3">
      <c r="C6243" s="16"/>
    </row>
    <row r="6244" spans="3:3" x14ac:dyDescent="0.3">
      <c r="C6244" s="16"/>
    </row>
    <row r="6245" spans="3:3" x14ac:dyDescent="0.3">
      <c r="C6245" s="16"/>
    </row>
    <row r="6246" spans="3:3" x14ac:dyDescent="0.3">
      <c r="C6246" s="16"/>
    </row>
    <row r="6247" spans="3:3" x14ac:dyDescent="0.3">
      <c r="C6247" s="16"/>
    </row>
    <row r="6248" spans="3:3" x14ac:dyDescent="0.3">
      <c r="C6248" s="16"/>
    </row>
    <row r="6249" spans="3:3" x14ac:dyDescent="0.3">
      <c r="C6249" s="16"/>
    </row>
    <row r="6250" spans="3:3" x14ac:dyDescent="0.3">
      <c r="C6250" s="16"/>
    </row>
    <row r="6251" spans="3:3" x14ac:dyDescent="0.3">
      <c r="C6251" s="16"/>
    </row>
    <row r="6252" spans="3:3" x14ac:dyDescent="0.3">
      <c r="C6252" s="16"/>
    </row>
    <row r="6253" spans="3:3" x14ac:dyDescent="0.3">
      <c r="C6253" s="16"/>
    </row>
    <row r="6254" spans="3:3" x14ac:dyDescent="0.3">
      <c r="C6254" s="16"/>
    </row>
    <row r="6255" spans="3:3" x14ac:dyDescent="0.3">
      <c r="C6255" s="16"/>
    </row>
    <row r="6256" spans="3:3" x14ac:dyDescent="0.3">
      <c r="C6256" s="16"/>
    </row>
    <row r="6257" spans="3:3" x14ac:dyDescent="0.3">
      <c r="C6257" s="16"/>
    </row>
    <row r="6258" spans="3:3" x14ac:dyDescent="0.3">
      <c r="C6258" s="16"/>
    </row>
    <row r="6259" spans="3:3" x14ac:dyDescent="0.3">
      <c r="C6259" s="16"/>
    </row>
    <row r="6260" spans="3:3" x14ac:dyDescent="0.3">
      <c r="C6260" s="16"/>
    </row>
    <row r="6261" spans="3:3" x14ac:dyDescent="0.3">
      <c r="C6261" s="16"/>
    </row>
    <row r="6262" spans="3:3" x14ac:dyDescent="0.3">
      <c r="C6262" s="16"/>
    </row>
    <row r="6263" spans="3:3" x14ac:dyDescent="0.3">
      <c r="C6263" s="16"/>
    </row>
    <row r="6264" spans="3:3" x14ac:dyDescent="0.3">
      <c r="C6264" s="16"/>
    </row>
    <row r="6265" spans="3:3" x14ac:dyDescent="0.3">
      <c r="C6265" s="16"/>
    </row>
    <row r="6266" spans="3:3" x14ac:dyDescent="0.3">
      <c r="C6266" s="16"/>
    </row>
    <row r="6267" spans="3:3" x14ac:dyDescent="0.3">
      <c r="C6267" s="16"/>
    </row>
    <row r="6268" spans="3:3" x14ac:dyDescent="0.3">
      <c r="C6268" s="16"/>
    </row>
    <row r="6269" spans="3:3" x14ac:dyDescent="0.3">
      <c r="C6269" s="16"/>
    </row>
    <row r="6270" spans="3:3" x14ac:dyDescent="0.3">
      <c r="C6270" s="16"/>
    </row>
    <row r="6271" spans="3:3" x14ac:dyDescent="0.3">
      <c r="C6271" s="16"/>
    </row>
    <row r="6272" spans="3:3" x14ac:dyDescent="0.3">
      <c r="C6272" s="16"/>
    </row>
    <row r="6273" spans="3:3" x14ac:dyDescent="0.3">
      <c r="C6273" s="16"/>
    </row>
    <row r="6274" spans="3:3" x14ac:dyDescent="0.3">
      <c r="C6274" s="16"/>
    </row>
    <row r="6275" spans="3:3" x14ac:dyDescent="0.3">
      <c r="C6275" s="16"/>
    </row>
    <row r="6276" spans="3:3" x14ac:dyDescent="0.3">
      <c r="C6276" s="16"/>
    </row>
    <row r="6277" spans="3:3" x14ac:dyDescent="0.3">
      <c r="C6277" s="16"/>
    </row>
    <row r="6278" spans="3:3" x14ac:dyDescent="0.3">
      <c r="C6278" s="16"/>
    </row>
    <row r="6279" spans="3:3" x14ac:dyDescent="0.3">
      <c r="C6279" s="16"/>
    </row>
    <row r="6280" spans="3:3" x14ac:dyDescent="0.3">
      <c r="C6280" s="16"/>
    </row>
    <row r="6281" spans="3:3" x14ac:dyDescent="0.3">
      <c r="C6281" s="16"/>
    </row>
    <row r="6282" spans="3:3" x14ac:dyDescent="0.3">
      <c r="C6282" s="16"/>
    </row>
    <row r="6283" spans="3:3" x14ac:dyDescent="0.3">
      <c r="C6283" s="16"/>
    </row>
    <row r="6284" spans="3:3" x14ac:dyDescent="0.3">
      <c r="C6284" s="16"/>
    </row>
    <row r="6285" spans="3:3" x14ac:dyDescent="0.3">
      <c r="C6285" s="16"/>
    </row>
    <row r="6286" spans="3:3" x14ac:dyDescent="0.3">
      <c r="C6286" s="16"/>
    </row>
    <row r="6287" spans="3:3" x14ac:dyDescent="0.3">
      <c r="C6287" s="16"/>
    </row>
    <row r="6288" spans="3:3" x14ac:dyDescent="0.3">
      <c r="C6288" s="16"/>
    </row>
    <row r="6289" spans="3:3" x14ac:dyDescent="0.3">
      <c r="C6289" s="16"/>
    </row>
    <row r="6290" spans="3:3" x14ac:dyDescent="0.3">
      <c r="C6290" s="16"/>
    </row>
    <row r="6291" spans="3:3" x14ac:dyDescent="0.3">
      <c r="C6291" s="16"/>
    </row>
    <row r="6292" spans="3:3" x14ac:dyDescent="0.3">
      <c r="C6292" s="16"/>
    </row>
    <row r="6293" spans="3:3" x14ac:dyDescent="0.3">
      <c r="C6293" s="16"/>
    </row>
    <row r="6294" spans="3:3" x14ac:dyDescent="0.3">
      <c r="C6294" s="16"/>
    </row>
    <row r="6295" spans="3:3" x14ac:dyDescent="0.3">
      <c r="C6295" s="16"/>
    </row>
    <row r="6296" spans="3:3" x14ac:dyDescent="0.3">
      <c r="C6296" s="16"/>
    </row>
    <row r="6297" spans="3:3" x14ac:dyDescent="0.3">
      <c r="C6297" s="16"/>
    </row>
    <row r="6298" spans="3:3" x14ac:dyDescent="0.3">
      <c r="C6298" s="16"/>
    </row>
    <row r="6299" spans="3:3" x14ac:dyDescent="0.3">
      <c r="C6299" s="16"/>
    </row>
    <row r="6300" spans="3:3" x14ac:dyDescent="0.3">
      <c r="C6300" s="16"/>
    </row>
    <row r="6301" spans="3:3" x14ac:dyDescent="0.3">
      <c r="C6301" s="16"/>
    </row>
    <row r="6302" spans="3:3" x14ac:dyDescent="0.3">
      <c r="C6302" s="16"/>
    </row>
    <row r="6303" spans="3:3" x14ac:dyDescent="0.3">
      <c r="C6303" s="16"/>
    </row>
    <row r="6304" spans="3:3" x14ac:dyDescent="0.3">
      <c r="C6304" s="16"/>
    </row>
    <row r="6305" spans="3:3" x14ac:dyDescent="0.3">
      <c r="C6305" s="16"/>
    </row>
    <row r="6306" spans="3:3" x14ac:dyDescent="0.3">
      <c r="C6306" s="16"/>
    </row>
    <row r="6307" spans="3:3" x14ac:dyDescent="0.3">
      <c r="C6307" s="16"/>
    </row>
    <row r="6308" spans="3:3" x14ac:dyDescent="0.3">
      <c r="C6308" s="16"/>
    </row>
    <row r="6309" spans="3:3" x14ac:dyDescent="0.3">
      <c r="C6309" s="16"/>
    </row>
    <row r="6310" spans="3:3" x14ac:dyDescent="0.3">
      <c r="C6310" s="16"/>
    </row>
    <row r="6311" spans="3:3" x14ac:dyDescent="0.3">
      <c r="C6311" s="16"/>
    </row>
    <row r="6312" spans="3:3" x14ac:dyDescent="0.3">
      <c r="C6312" s="16"/>
    </row>
    <row r="6313" spans="3:3" x14ac:dyDescent="0.3">
      <c r="C6313" s="16"/>
    </row>
    <row r="6314" spans="3:3" x14ac:dyDescent="0.3">
      <c r="C6314" s="16"/>
    </row>
    <row r="6315" spans="3:3" x14ac:dyDescent="0.3">
      <c r="C6315" s="16"/>
    </row>
    <row r="6316" spans="3:3" x14ac:dyDescent="0.3">
      <c r="C6316" s="16"/>
    </row>
    <row r="6317" spans="3:3" x14ac:dyDescent="0.3">
      <c r="C6317" s="16"/>
    </row>
    <row r="6318" spans="3:3" x14ac:dyDescent="0.3">
      <c r="C6318" s="16"/>
    </row>
    <row r="6319" spans="3:3" x14ac:dyDescent="0.3">
      <c r="C6319" s="16"/>
    </row>
    <row r="6320" spans="3:3" x14ac:dyDescent="0.3">
      <c r="C6320" s="16"/>
    </row>
    <row r="6321" spans="3:3" x14ac:dyDescent="0.3">
      <c r="C6321" s="16"/>
    </row>
    <row r="6322" spans="3:3" x14ac:dyDescent="0.3">
      <c r="C6322" s="16"/>
    </row>
    <row r="6323" spans="3:3" x14ac:dyDescent="0.3">
      <c r="C6323" s="16"/>
    </row>
    <row r="6324" spans="3:3" x14ac:dyDescent="0.3">
      <c r="C6324" s="16"/>
    </row>
    <row r="6325" spans="3:3" x14ac:dyDescent="0.3">
      <c r="C6325" s="16"/>
    </row>
    <row r="6326" spans="3:3" x14ac:dyDescent="0.3">
      <c r="C6326" s="16"/>
    </row>
    <row r="6327" spans="3:3" x14ac:dyDescent="0.3">
      <c r="C6327" s="16"/>
    </row>
    <row r="6328" spans="3:3" x14ac:dyDescent="0.3">
      <c r="C6328" s="16"/>
    </row>
    <row r="6329" spans="3:3" x14ac:dyDescent="0.3">
      <c r="C6329" s="16"/>
    </row>
    <row r="6330" spans="3:3" x14ac:dyDescent="0.3">
      <c r="C6330" s="16"/>
    </row>
    <row r="6331" spans="3:3" x14ac:dyDescent="0.3">
      <c r="C6331" s="16"/>
    </row>
    <row r="6332" spans="3:3" x14ac:dyDescent="0.3">
      <c r="C6332" s="16"/>
    </row>
    <row r="6333" spans="3:3" x14ac:dyDescent="0.3">
      <c r="C6333" s="16"/>
    </row>
    <row r="6334" spans="3:3" x14ac:dyDescent="0.3">
      <c r="C6334" s="16"/>
    </row>
    <row r="6335" spans="3:3" x14ac:dyDescent="0.3">
      <c r="C6335" s="16"/>
    </row>
    <row r="6336" spans="3:3" x14ac:dyDescent="0.3">
      <c r="C6336" s="16"/>
    </row>
    <row r="6337" spans="3:3" x14ac:dyDescent="0.3">
      <c r="C6337" s="16"/>
    </row>
    <row r="6338" spans="3:3" x14ac:dyDescent="0.3">
      <c r="C6338" s="16"/>
    </row>
    <row r="6339" spans="3:3" x14ac:dyDescent="0.3">
      <c r="C6339" s="16"/>
    </row>
    <row r="6340" spans="3:3" x14ac:dyDescent="0.3">
      <c r="C6340" s="16"/>
    </row>
    <row r="6341" spans="3:3" x14ac:dyDescent="0.3">
      <c r="C6341" s="16"/>
    </row>
    <row r="6342" spans="3:3" x14ac:dyDescent="0.3">
      <c r="C6342" s="16"/>
    </row>
    <row r="6343" spans="3:3" x14ac:dyDescent="0.3">
      <c r="C6343" s="16"/>
    </row>
    <row r="6344" spans="3:3" x14ac:dyDescent="0.3">
      <c r="C6344" s="16"/>
    </row>
    <row r="6345" spans="3:3" x14ac:dyDescent="0.3">
      <c r="C6345" s="16"/>
    </row>
    <row r="6346" spans="3:3" x14ac:dyDescent="0.3">
      <c r="C6346" s="16"/>
    </row>
    <row r="6347" spans="3:3" x14ac:dyDescent="0.3">
      <c r="C6347" s="16"/>
    </row>
    <row r="6348" spans="3:3" x14ac:dyDescent="0.3">
      <c r="C6348" s="16"/>
    </row>
    <row r="6349" spans="3:3" x14ac:dyDescent="0.3">
      <c r="C6349" s="16"/>
    </row>
    <row r="6350" spans="3:3" x14ac:dyDescent="0.3">
      <c r="C6350" s="16"/>
    </row>
    <row r="6351" spans="3:3" x14ac:dyDescent="0.3">
      <c r="C6351" s="16"/>
    </row>
    <row r="6352" spans="3:3" x14ac:dyDescent="0.3">
      <c r="C6352" s="16"/>
    </row>
    <row r="6353" spans="3:3" x14ac:dyDescent="0.3">
      <c r="C6353" s="16"/>
    </row>
    <row r="6354" spans="3:3" x14ac:dyDescent="0.3">
      <c r="C6354" s="16"/>
    </row>
    <row r="6355" spans="3:3" x14ac:dyDescent="0.3">
      <c r="C6355" s="16"/>
    </row>
    <row r="6356" spans="3:3" x14ac:dyDescent="0.3">
      <c r="C6356" s="16"/>
    </row>
    <row r="6357" spans="3:3" x14ac:dyDescent="0.3">
      <c r="C6357" s="16"/>
    </row>
    <row r="6358" spans="3:3" x14ac:dyDescent="0.3">
      <c r="C6358" s="16"/>
    </row>
    <row r="6359" spans="3:3" x14ac:dyDescent="0.3">
      <c r="C6359" s="16"/>
    </row>
    <row r="6360" spans="3:3" x14ac:dyDescent="0.3">
      <c r="C6360" s="16"/>
    </row>
    <row r="6361" spans="3:3" x14ac:dyDescent="0.3">
      <c r="C6361" s="16"/>
    </row>
    <row r="6362" spans="3:3" x14ac:dyDescent="0.3">
      <c r="C6362" s="16"/>
    </row>
    <row r="6363" spans="3:3" x14ac:dyDescent="0.3">
      <c r="C6363" s="16"/>
    </row>
    <row r="6364" spans="3:3" x14ac:dyDescent="0.3">
      <c r="C6364" s="16"/>
    </row>
    <row r="6365" spans="3:3" x14ac:dyDescent="0.3">
      <c r="C6365" s="16"/>
    </row>
    <row r="6366" spans="3:3" x14ac:dyDescent="0.3">
      <c r="C6366" s="16"/>
    </row>
    <row r="6367" spans="3:3" x14ac:dyDescent="0.3">
      <c r="C6367" s="16"/>
    </row>
    <row r="6368" spans="3:3" x14ac:dyDescent="0.3">
      <c r="C6368" s="16"/>
    </row>
    <row r="6369" spans="3:3" x14ac:dyDescent="0.3">
      <c r="C6369" s="16"/>
    </row>
    <row r="6370" spans="3:3" x14ac:dyDescent="0.3">
      <c r="C6370" s="16"/>
    </row>
    <row r="6371" spans="3:3" x14ac:dyDescent="0.3">
      <c r="C6371" s="16"/>
    </row>
    <row r="6372" spans="3:3" x14ac:dyDescent="0.3">
      <c r="C6372" s="16"/>
    </row>
    <row r="6373" spans="3:3" x14ac:dyDescent="0.3">
      <c r="C6373" s="16"/>
    </row>
    <row r="6374" spans="3:3" x14ac:dyDescent="0.3">
      <c r="C6374" s="16"/>
    </row>
    <row r="6375" spans="3:3" x14ac:dyDescent="0.3">
      <c r="C6375" s="16"/>
    </row>
    <row r="6376" spans="3:3" x14ac:dyDescent="0.3">
      <c r="C6376" s="16"/>
    </row>
    <row r="6377" spans="3:3" x14ac:dyDescent="0.3">
      <c r="C6377" s="16"/>
    </row>
    <row r="6378" spans="3:3" x14ac:dyDescent="0.3">
      <c r="C6378" s="16"/>
    </row>
    <row r="6379" spans="3:3" x14ac:dyDescent="0.3">
      <c r="C6379" s="16"/>
    </row>
    <row r="6380" spans="3:3" x14ac:dyDescent="0.3">
      <c r="C6380" s="16"/>
    </row>
    <row r="6381" spans="3:3" x14ac:dyDescent="0.3">
      <c r="C6381" s="16"/>
    </row>
    <row r="6382" spans="3:3" x14ac:dyDescent="0.3">
      <c r="C6382" s="16"/>
    </row>
    <row r="6383" spans="3:3" x14ac:dyDescent="0.3">
      <c r="C6383" s="16"/>
    </row>
    <row r="6384" spans="3:3" x14ac:dyDescent="0.3">
      <c r="C6384" s="16"/>
    </row>
    <row r="6385" spans="3:3" x14ac:dyDescent="0.3">
      <c r="C6385" s="16"/>
    </row>
    <row r="6386" spans="3:3" x14ac:dyDescent="0.3">
      <c r="C6386" s="16"/>
    </row>
    <row r="6387" spans="3:3" x14ac:dyDescent="0.3">
      <c r="C6387" s="16"/>
    </row>
    <row r="6388" spans="3:3" x14ac:dyDescent="0.3">
      <c r="C6388" s="16"/>
    </row>
    <row r="6389" spans="3:3" x14ac:dyDescent="0.3">
      <c r="C6389" s="16"/>
    </row>
    <row r="6390" spans="3:3" x14ac:dyDescent="0.3">
      <c r="C6390" s="16"/>
    </row>
    <row r="6391" spans="3:3" x14ac:dyDescent="0.3">
      <c r="C6391" s="16"/>
    </row>
    <row r="6392" spans="3:3" x14ac:dyDescent="0.3">
      <c r="C6392" s="16"/>
    </row>
    <row r="6393" spans="3:3" x14ac:dyDescent="0.3">
      <c r="C6393" s="16"/>
    </row>
    <row r="6394" spans="3:3" x14ac:dyDescent="0.3">
      <c r="C6394" s="16"/>
    </row>
    <row r="6395" spans="3:3" x14ac:dyDescent="0.3">
      <c r="C6395" s="16"/>
    </row>
    <row r="6396" spans="3:3" x14ac:dyDescent="0.3">
      <c r="C6396" s="16"/>
    </row>
    <row r="6397" spans="3:3" x14ac:dyDescent="0.3">
      <c r="C6397" s="16"/>
    </row>
    <row r="6398" spans="3:3" x14ac:dyDescent="0.3">
      <c r="C6398" s="16"/>
    </row>
    <row r="6399" spans="3:3" x14ac:dyDescent="0.3">
      <c r="C6399" s="16"/>
    </row>
    <row r="6400" spans="3:3" x14ac:dyDescent="0.3">
      <c r="C6400" s="16"/>
    </row>
    <row r="6401" spans="3:3" x14ac:dyDescent="0.3">
      <c r="C6401" s="16"/>
    </row>
    <row r="6402" spans="3:3" x14ac:dyDescent="0.3">
      <c r="C6402" s="16"/>
    </row>
    <row r="6403" spans="3:3" x14ac:dyDescent="0.3">
      <c r="C6403" s="16"/>
    </row>
    <row r="6404" spans="3:3" x14ac:dyDescent="0.3">
      <c r="C6404" s="16"/>
    </row>
    <row r="6405" spans="3:3" x14ac:dyDescent="0.3">
      <c r="C6405" s="16"/>
    </row>
    <row r="6406" spans="3:3" x14ac:dyDescent="0.3">
      <c r="C6406" s="16"/>
    </row>
    <row r="6407" spans="3:3" x14ac:dyDescent="0.3">
      <c r="C6407" s="16"/>
    </row>
    <row r="6408" spans="3:3" x14ac:dyDescent="0.3">
      <c r="C6408" s="16"/>
    </row>
    <row r="6409" spans="3:3" x14ac:dyDescent="0.3">
      <c r="C6409" s="16"/>
    </row>
    <row r="6410" spans="3:3" x14ac:dyDescent="0.3">
      <c r="C6410" s="16"/>
    </row>
    <row r="6411" spans="3:3" x14ac:dyDescent="0.3">
      <c r="C6411" s="16"/>
    </row>
    <row r="6412" spans="3:3" x14ac:dyDescent="0.3">
      <c r="C6412" s="16"/>
    </row>
    <row r="6413" spans="3:3" x14ac:dyDescent="0.3">
      <c r="C6413" s="16"/>
    </row>
    <row r="6414" spans="3:3" x14ac:dyDescent="0.3">
      <c r="C6414" s="16"/>
    </row>
    <row r="6415" spans="3:3" x14ac:dyDescent="0.3">
      <c r="C6415" s="16"/>
    </row>
    <row r="6416" spans="3:3" x14ac:dyDescent="0.3">
      <c r="C6416" s="16"/>
    </row>
    <row r="6417" spans="3:3" x14ac:dyDescent="0.3">
      <c r="C6417" s="16"/>
    </row>
    <row r="6418" spans="3:3" x14ac:dyDescent="0.3">
      <c r="C6418" s="16"/>
    </row>
    <row r="6419" spans="3:3" x14ac:dyDescent="0.3">
      <c r="C6419" s="16"/>
    </row>
    <row r="6420" spans="3:3" x14ac:dyDescent="0.3">
      <c r="C6420" s="16"/>
    </row>
    <row r="6421" spans="3:3" x14ac:dyDescent="0.3">
      <c r="C6421" s="16"/>
    </row>
    <row r="6422" spans="3:3" x14ac:dyDescent="0.3">
      <c r="C6422" s="16"/>
    </row>
    <row r="6423" spans="3:3" x14ac:dyDescent="0.3">
      <c r="C6423" s="16"/>
    </row>
    <row r="6424" spans="3:3" x14ac:dyDescent="0.3">
      <c r="C6424" s="16"/>
    </row>
    <row r="6425" spans="3:3" x14ac:dyDescent="0.3">
      <c r="C6425" s="16"/>
    </row>
    <row r="6426" spans="3:3" x14ac:dyDescent="0.3">
      <c r="C6426" s="16"/>
    </row>
    <row r="6427" spans="3:3" x14ac:dyDescent="0.3">
      <c r="C6427" s="16"/>
    </row>
    <row r="6428" spans="3:3" x14ac:dyDescent="0.3">
      <c r="C6428" s="16"/>
    </row>
    <row r="6429" spans="3:3" x14ac:dyDescent="0.3">
      <c r="C6429" s="16"/>
    </row>
    <row r="6430" spans="3:3" x14ac:dyDescent="0.3">
      <c r="C6430" s="16"/>
    </row>
    <row r="6431" spans="3:3" x14ac:dyDescent="0.3">
      <c r="C6431" s="16"/>
    </row>
    <row r="6432" spans="3:3" x14ac:dyDescent="0.3">
      <c r="C6432" s="16"/>
    </row>
    <row r="6433" spans="3:3" x14ac:dyDescent="0.3">
      <c r="C6433" s="16"/>
    </row>
    <row r="6434" spans="3:3" x14ac:dyDescent="0.3">
      <c r="C6434" s="16"/>
    </row>
    <row r="6435" spans="3:3" x14ac:dyDescent="0.3">
      <c r="C6435" s="16"/>
    </row>
    <row r="6436" spans="3:3" x14ac:dyDescent="0.3">
      <c r="C6436" s="16"/>
    </row>
    <row r="6437" spans="3:3" x14ac:dyDescent="0.3">
      <c r="C6437" s="16"/>
    </row>
    <row r="6438" spans="3:3" x14ac:dyDescent="0.3">
      <c r="C6438" s="16"/>
    </row>
    <row r="6439" spans="3:3" x14ac:dyDescent="0.3">
      <c r="C6439" s="16"/>
    </row>
    <row r="6440" spans="3:3" x14ac:dyDescent="0.3">
      <c r="C6440" s="16"/>
    </row>
    <row r="6441" spans="3:3" x14ac:dyDescent="0.3">
      <c r="C6441" s="16"/>
    </row>
    <row r="6442" spans="3:3" x14ac:dyDescent="0.3">
      <c r="C6442" s="16"/>
    </row>
    <row r="6443" spans="3:3" x14ac:dyDescent="0.3">
      <c r="C6443" s="16"/>
    </row>
    <row r="6444" spans="3:3" x14ac:dyDescent="0.3">
      <c r="C6444" s="16"/>
    </row>
    <row r="6445" spans="3:3" x14ac:dyDescent="0.3">
      <c r="C6445" s="16"/>
    </row>
    <row r="6446" spans="3:3" x14ac:dyDescent="0.3">
      <c r="C6446" s="16"/>
    </row>
    <row r="6447" spans="3:3" x14ac:dyDescent="0.3">
      <c r="C6447" s="16"/>
    </row>
    <row r="6448" spans="3:3" x14ac:dyDescent="0.3">
      <c r="C6448" s="16"/>
    </row>
    <row r="6449" spans="3:3" x14ac:dyDescent="0.3">
      <c r="C6449" s="16"/>
    </row>
    <row r="6450" spans="3:3" x14ac:dyDescent="0.3">
      <c r="C6450" s="16"/>
    </row>
    <row r="6451" spans="3:3" x14ac:dyDescent="0.3">
      <c r="C6451" s="16"/>
    </row>
    <row r="6452" spans="3:3" x14ac:dyDescent="0.3">
      <c r="C6452" s="16"/>
    </row>
    <row r="6453" spans="3:3" x14ac:dyDescent="0.3">
      <c r="C6453" s="16"/>
    </row>
    <row r="6454" spans="3:3" x14ac:dyDescent="0.3">
      <c r="C6454" s="16"/>
    </row>
    <row r="6455" spans="3:3" x14ac:dyDescent="0.3">
      <c r="C6455" s="16"/>
    </row>
    <row r="6456" spans="3:3" x14ac:dyDescent="0.3">
      <c r="C6456" s="16"/>
    </row>
    <row r="6457" spans="3:3" x14ac:dyDescent="0.3">
      <c r="C6457" s="16"/>
    </row>
    <row r="6458" spans="3:3" x14ac:dyDescent="0.3">
      <c r="C6458" s="16"/>
    </row>
    <row r="6459" spans="3:3" x14ac:dyDescent="0.3">
      <c r="C6459" s="16"/>
    </row>
    <row r="6460" spans="3:3" x14ac:dyDescent="0.3">
      <c r="C6460" s="16"/>
    </row>
    <row r="6461" spans="3:3" x14ac:dyDescent="0.3">
      <c r="C6461" s="16"/>
    </row>
    <row r="6462" spans="3:3" x14ac:dyDescent="0.3">
      <c r="C6462" s="16"/>
    </row>
    <row r="6463" spans="3:3" x14ac:dyDescent="0.3">
      <c r="C6463" s="16"/>
    </row>
    <row r="6464" spans="3:3" x14ac:dyDescent="0.3">
      <c r="C6464" s="16"/>
    </row>
    <row r="6465" spans="3:3" x14ac:dyDescent="0.3">
      <c r="C6465" s="16"/>
    </row>
    <row r="6466" spans="3:3" x14ac:dyDescent="0.3">
      <c r="C6466" s="16"/>
    </row>
    <row r="6467" spans="3:3" x14ac:dyDescent="0.3">
      <c r="C6467" s="16"/>
    </row>
    <row r="6468" spans="3:3" x14ac:dyDescent="0.3">
      <c r="C6468" s="16"/>
    </row>
    <row r="6469" spans="3:3" x14ac:dyDescent="0.3">
      <c r="C6469" s="16"/>
    </row>
    <row r="6470" spans="3:3" x14ac:dyDescent="0.3">
      <c r="C6470" s="16"/>
    </row>
    <row r="6471" spans="3:3" x14ac:dyDescent="0.3">
      <c r="C6471" s="16"/>
    </row>
    <row r="6472" spans="3:3" x14ac:dyDescent="0.3">
      <c r="C6472" s="16"/>
    </row>
    <row r="6473" spans="3:3" x14ac:dyDescent="0.3">
      <c r="C6473" s="16"/>
    </row>
    <row r="6474" spans="3:3" x14ac:dyDescent="0.3">
      <c r="C6474" s="16"/>
    </row>
    <row r="6475" spans="3:3" x14ac:dyDescent="0.3">
      <c r="C6475" s="16"/>
    </row>
    <row r="6476" spans="3:3" x14ac:dyDescent="0.3">
      <c r="C6476" s="16"/>
    </row>
    <row r="6477" spans="3:3" x14ac:dyDescent="0.3">
      <c r="C6477" s="16"/>
    </row>
    <row r="6478" spans="3:3" x14ac:dyDescent="0.3">
      <c r="C6478" s="16"/>
    </row>
    <row r="6479" spans="3:3" x14ac:dyDescent="0.3">
      <c r="C6479" s="16"/>
    </row>
    <row r="6480" spans="3:3" x14ac:dyDescent="0.3">
      <c r="C6480" s="16"/>
    </row>
    <row r="6481" spans="3:3" x14ac:dyDescent="0.3">
      <c r="C6481" s="16"/>
    </row>
    <row r="6482" spans="3:3" x14ac:dyDescent="0.3">
      <c r="C6482" s="16"/>
    </row>
    <row r="6483" spans="3:3" x14ac:dyDescent="0.3">
      <c r="C6483" s="16"/>
    </row>
    <row r="6484" spans="3:3" x14ac:dyDescent="0.3">
      <c r="C6484" s="16"/>
    </row>
    <row r="6485" spans="3:3" x14ac:dyDescent="0.3">
      <c r="C6485" s="16"/>
    </row>
    <row r="6486" spans="3:3" x14ac:dyDescent="0.3">
      <c r="C6486" s="16"/>
    </row>
    <row r="6487" spans="3:3" x14ac:dyDescent="0.3">
      <c r="C6487" s="16"/>
    </row>
    <row r="6488" spans="3:3" x14ac:dyDescent="0.3">
      <c r="C6488" s="16"/>
    </row>
    <row r="6489" spans="3:3" x14ac:dyDescent="0.3">
      <c r="C6489" s="16"/>
    </row>
    <row r="6490" spans="3:3" x14ac:dyDescent="0.3">
      <c r="C6490" s="16"/>
    </row>
    <row r="6491" spans="3:3" x14ac:dyDescent="0.3">
      <c r="C6491" s="16"/>
    </row>
    <row r="6492" spans="3:3" x14ac:dyDescent="0.3">
      <c r="C6492" s="16"/>
    </row>
    <row r="6493" spans="3:3" x14ac:dyDescent="0.3">
      <c r="C6493" s="16"/>
    </row>
    <row r="6494" spans="3:3" x14ac:dyDescent="0.3">
      <c r="C6494" s="16"/>
    </row>
    <row r="6495" spans="3:3" x14ac:dyDescent="0.3">
      <c r="C6495" s="16"/>
    </row>
    <row r="6496" spans="3:3" x14ac:dyDescent="0.3">
      <c r="C6496" s="16"/>
    </row>
    <row r="6497" spans="3:3" x14ac:dyDescent="0.3">
      <c r="C6497" s="16"/>
    </row>
    <row r="6498" spans="3:3" x14ac:dyDescent="0.3">
      <c r="C6498" s="16"/>
    </row>
    <row r="6499" spans="3:3" x14ac:dyDescent="0.3">
      <c r="C6499" s="16"/>
    </row>
    <row r="6500" spans="3:3" x14ac:dyDescent="0.3">
      <c r="C6500" s="16"/>
    </row>
    <row r="6501" spans="3:3" x14ac:dyDescent="0.3">
      <c r="C6501" s="16"/>
    </row>
    <row r="6502" spans="3:3" x14ac:dyDescent="0.3">
      <c r="C6502" s="16"/>
    </row>
    <row r="6503" spans="3:3" x14ac:dyDescent="0.3">
      <c r="C6503" s="16"/>
    </row>
    <row r="6504" spans="3:3" x14ac:dyDescent="0.3">
      <c r="C6504" s="16"/>
    </row>
    <row r="6505" spans="3:3" x14ac:dyDescent="0.3">
      <c r="C6505" s="16"/>
    </row>
    <row r="6506" spans="3:3" x14ac:dyDescent="0.3">
      <c r="C6506" s="16"/>
    </row>
    <row r="6507" spans="3:3" x14ac:dyDescent="0.3">
      <c r="C6507" s="16"/>
    </row>
    <row r="6508" spans="3:3" x14ac:dyDescent="0.3">
      <c r="C6508" s="16"/>
    </row>
    <row r="6509" spans="3:3" x14ac:dyDescent="0.3">
      <c r="C6509" s="16"/>
    </row>
    <row r="6510" spans="3:3" x14ac:dyDescent="0.3">
      <c r="C6510" s="16"/>
    </row>
    <row r="6511" spans="3:3" x14ac:dyDescent="0.3">
      <c r="C6511" s="16"/>
    </row>
    <row r="6512" spans="3:3" x14ac:dyDescent="0.3">
      <c r="C6512" s="16"/>
    </row>
    <row r="6513" spans="3:3" x14ac:dyDescent="0.3">
      <c r="C6513" s="16"/>
    </row>
    <row r="6514" spans="3:3" x14ac:dyDescent="0.3">
      <c r="C6514" s="16"/>
    </row>
    <row r="6515" spans="3:3" x14ac:dyDescent="0.3">
      <c r="C6515" s="16"/>
    </row>
    <row r="6516" spans="3:3" x14ac:dyDescent="0.3">
      <c r="C6516" s="16"/>
    </row>
    <row r="6517" spans="3:3" x14ac:dyDescent="0.3">
      <c r="C6517" s="16"/>
    </row>
    <row r="6518" spans="3:3" x14ac:dyDescent="0.3">
      <c r="C6518" s="16"/>
    </row>
    <row r="6519" spans="3:3" x14ac:dyDescent="0.3">
      <c r="C6519" s="16"/>
    </row>
    <row r="6520" spans="3:3" x14ac:dyDescent="0.3">
      <c r="C6520" s="16"/>
    </row>
    <row r="6521" spans="3:3" x14ac:dyDescent="0.3">
      <c r="C6521" s="16"/>
    </row>
    <row r="6522" spans="3:3" x14ac:dyDescent="0.3">
      <c r="C6522" s="16"/>
    </row>
    <row r="6523" spans="3:3" x14ac:dyDescent="0.3">
      <c r="C6523" s="16"/>
    </row>
    <row r="6524" spans="3:3" x14ac:dyDescent="0.3">
      <c r="C6524" s="16"/>
    </row>
    <row r="6525" spans="3:3" x14ac:dyDescent="0.3">
      <c r="C6525" s="16"/>
    </row>
    <row r="6526" spans="3:3" x14ac:dyDescent="0.3">
      <c r="C6526" s="16"/>
    </row>
    <row r="6527" spans="3:3" x14ac:dyDescent="0.3">
      <c r="C6527" s="16"/>
    </row>
    <row r="6528" spans="3:3" x14ac:dyDescent="0.3">
      <c r="C6528" s="16"/>
    </row>
    <row r="6529" spans="3:3" x14ac:dyDescent="0.3">
      <c r="C6529" s="16"/>
    </row>
    <row r="6530" spans="3:3" x14ac:dyDescent="0.3">
      <c r="C6530" s="16"/>
    </row>
    <row r="6531" spans="3:3" x14ac:dyDescent="0.3">
      <c r="C6531" s="16"/>
    </row>
    <row r="6532" spans="3:3" x14ac:dyDescent="0.3">
      <c r="C6532" s="16"/>
    </row>
    <row r="6533" spans="3:3" x14ac:dyDescent="0.3">
      <c r="C6533" s="16"/>
    </row>
    <row r="6534" spans="3:3" x14ac:dyDescent="0.3">
      <c r="C6534" s="16"/>
    </row>
    <row r="6535" spans="3:3" x14ac:dyDescent="0.3">
      <c r="C6535" s="16"/>
    </row>
    <row r="6536" spans="3:3" x14ac:dyDescent="0.3">
      <c r="C6536" s="16"/>
    </row>
    <row r="6537" spans="3:3" x14ac:dyDescent="0.3">
      <c r="C6537" s="16"/>
    </row>
    <row r="6538" spans="3:3" x14ac:dyDescent="0.3">
      <c r="C6538" s="16"/>
    </row>
    <row r="6539" spans="3:3" x14ac:dyDescent="0.3">
      <c r="C6539" s="16"/>
    </row>
    <row r="6540" spans="3:3" x14ac:dyDescent="0.3">
      <c r="C6540" s="16"/>
    </row>
    <row r="6541" spans="3:3" x14ac:dyDescent="0.3">
      <c r="C6541" s="16"/>
    </row>
    <row r="6542" spans="3:3" x14ac:dyDescent="0.3">
      <c r="C6542" s="16"/>
    </row>
    <row r="6543" spans="3:3" x14ac:dyDescent="0.3">
      <c r="C6543" s="16"/>
    </row>
    <row r="6544" spans="3:3" x14ac:dyDescent="0.3">
      <c r="C6544" s="16"/>
    </row>
    <row r="6545" spans="3:3" x14ac:dyDescent="0.3">
      <c r="C6545" s="16"/>
    </row>
    <row r="6546" spans="3:3" x14ac:dyDescent="0.3">
      <c r="C6546" s="16"/>
    </row>
    <row r="6547" spans="3:3" x14ac:dyDescent="0.3">
      <c r="C6547" s="16"/>
    </row>
    <row r="6548" spans="3:3" x14ac:dyDescent="0.3">
      <c r="C6548" s="16"/>
    </row>
    <row r="6549" spans="3:3" x14ac:dyDescent="0.3">
      <c r="C6549" s="16"/>
    </row>
    <row r="6550" spans="3:3" x14ac:dyDescent="0.3">
      <c r="C6550" s="16"/>
    </row>
    <row r="6551" spans="3:3" x14ac:dyDescent="0.3">
      <c r="C6551" s="16"/>
    </row>
    <row r="6552" spans="3:3" x14ac:dyDescent="0.3">
      <c r="C6552" s="16"/>
    </row>
    <row r="6553" spans="3:3" x14ac:dyDescent="0.3">
      <c r="C6553" s="16"/>
    </row>
    <row r="6554" spans="3:3" x14ac:dyDescent="0.3">
      <c r="C6554" s="16"/>
    </row>
    <row r="6555" spans="3:3" x14ac:dyDescent="0.3">
      <c r="C6555" s="16"/>
    </row>
    <row r="6556" spans="3:3" x14ac:dyDescent="0.3">
      <c r="C6556" s="16"/>
    </row>
    <row r="6557" spans="3:3" x14ac:dyDescent="0.3">
      <c r="C6557" s="16"/>
    </row>
    <row r="6558" spans="3:3" x14ac:dyDescent="0.3">
      <c r="C6558" s="16"/>
    </row>
    <row r="6559" spans="3:3" x14ac:dyDescent="0.3">
      <c r="C6559" s="16"/>
    </row>
    <row r="6560" spans="3:3" x14ac:dyDescent="0.3">
      <c r="C6560" s="16"/>
    </row>
    <row r="6561" spans="3:3" x14ac:dyDescent="0.3">
      <c r="C6561" s="16"/>
    </row>
    <row r="6562" spans="3:3" x14ac:dyDescent="0.3">
      <c r="C6562" s="16"/>
    </row>
    <row r="6563" spans="3:3" x14ac:dyDescent="0.3">
      <c r="C6563" s="16"/>
    </row>
    <row r="6564" spans="3:3" x14ac:dyDescent="0.3">
      <c r="C6564" s="16"/>
    </row>
    <row r="6565" spans="3:3" x14ac:dyDescent="0.3">
      <c r="C6565" s="16"/>
    </row>
    <row r="6566" spans="3:3" x14ac:dyDescent="0.3">
      <c r="C6566" s="16"/>
    </row>
    <row r="6567" spans="3:3" x14ac:dyDescent="0.3">
      <c r="C6567" s="16"/>
    </row>
    <row r="6568" spans="3:3" x14ac:dyDescent="0.3">
      <c r="C6568" s="16"/>
    </row>
    <row r="6569" spans="3:3" x14ac:dyDescent="0.3">
      <c r="C6569" s="16"/>
    </row>
    <row r="6570" spans="3:3" x14ac:dyDescent="0.3">
      <c r="C6570" s="16"/>
    </row>
    <row r="6571" spans="3:3" x14ac:dyDescent="0.3">
      <c r="C6571" s="16"/>
    </row>
    <row r="6572" spans="3:3" x14ac:dyDescent="0.3">
      <c r="C6572" s="16"/>
    </row>
    <row r="6573" spans="3:3" x14ac:dyDescent="0.3">
      <c r="C6573" s="16"/>
    </row>
    <row r="6574" spans="3:3" x14ac:dyDescent="0.3">
      <c r="C6574" s="16"/>
    </row>
    <row r="6575" spans="3:3" x14ac:dyDescent="0.3">
      <c r="C6575" s="16"/>
    </row>
    <row r="6576" spans="3:3" x14ac:dyDescent="0.3">
      <c r="C6576" s="16"/>
    </row>
    <row r="6577" spans="3:3" x14ac:dyDescent="0.3">
      <c r="C6577" s="16"/>
    </row>
    <row r="6578" spans="3:3" x14ac:dyDescent="0.3">
      <c r="C6578" s="16"/>
    </row>
    <row r="6579" spans="3:3" x14ac:dyDescent="0.3">
      <c r="C6579" s="16"/>
    </row>
    <row r="6580" spans="3:3" x14ac:dyDescent="0.3">
      <c r="C6580" s="16"/>
    </row>
    <row r="6581" spans="3:3" x14ac:dyDescent="0.3">
      <c r="C6581" s="16"/>
    </row>
    <row r="6582" spans="3:3" x14ac:dyDescent="0.3">
      <c r="C6582" s="16"/>
    </row>
    <row r="6583" spans="3:3" x14ac:dyDescent="0.3">
      <c r="C6583" s="16"/>
    </row>
    <row r="6584" spans="3:3" x14ac:dyDescent="0.3">
      <c r="C6584" s="16"/>
    </row>
    <row r="6585" spans="3:3" x14ac:dyDescent="0.3">
      <c r="C6585" s="16"/>
    </row>
    <row r="6586" spans="3:3" x14ac:dyDescent="0.3">
      <c r="C6586" s="16"/>
    </row>
    <row r="6587" spans="3:3" x14ac:dyDescent="0.3">
      <c r="C6587" s="16"/>
    </row>
    <row r="6588" spans="3:3" x14ac:dyDescent="0.3">
      <c r="C6588" s="16"/>
    </row>
    <row r="6589" spans="3:3" x14ac:dyDescent="0.3">
      <c r="C6589" s="16"/>
    </row>
    <row r="6590" spans="3:3" x14ac:dyDescent="0.3">
      <c r="C6590" s="16"/>
    </row>
    <row r="6591" spans="3:3" x14ac:dyDescent="0.3">
      <c r="C6591" s="16"/>
    </row>
    <row r="6592" spans="3:3" x14ac:dyDescent="0.3">
      <c r="C6592" s="16"/>
    </row>
    <row r="6593" spans="3:3" x14ac:dyDescent="0.3">
      <c r="C6593" s="16"/>
    </row>
    <row r="6594" spans="3:3" x14ac:dyDescent="0.3">
      <c r="C6594" s="16"/>
    </row>
    <row r="6595" spans="3:3" x14ac:dyDescent="0.3">
      <c r="C6595" s="16"/>
    </row>
    <row r="6596" spans="3:3" x14ac:dyDescent="0.3">
      <c r="C6596" s="16"/>
    </row>
    <row r="6597" spans="3:3" x14ac:dyDescent="0.3">
      <c r="C6597" s="16"/>
    </row>
    <row r="6598" spans="3:3" x14ac:dyDescent="0.3">
      <c r="C6598" s="16"/>
    </row>
    <row r="6599" spans="3:3" x14ac:dyDescent="0.3">
      <c r="C6599" s="16"/>
    </row>
    <row r="6600" spans="3:3" x14ac:dyDescent="0.3">
      <c r="C6600" s="16"/>
    </row>
    <row r="6601" spans="3:3" x14ac:dyDescent="0.3">
      <c r="C6601" s="16"/>
    </row>
    <row r="6602" spans="3:3" x14ac:dyDescent="0.3">
      <c r="C6602" s="16"/>
    </row>
    <row r="6603" spans="3:3" x14ac:dyDescent="0.3">
      <c r="C6603" s="16"/>
    </row>
    <row r="6604" spans="3:3" x14ac:dyDescent="0.3">
      <c r="C6604" s="16"/>
    </row>
    <row r="6605" spans="3:3" x14ac:dyDescent="0.3">
      <c r="C6605" s="16"/>
    </row>
    <row r="6606" spans="3:3" x14ac:dyDescent="0.3">
      <c r="C6606" s="16"/>
    </row>
    <row r="6607" spans="3:3" x14ac:dyDescent="0.3">
      <c r="C6607" s="16"/>
    </row>
    <row r="6608" spans="3:3" x14ac:dyDescent="0.3">
      <c r="C6608" s="16"/>
    </row>
    <row r="6609" spans="3:3" x14ac:dyDescent="0.3">
      <c r="C6609" s="16"/>
    </row>
    <row r="6610" spans="3:3" x14ac:dyDescent="0.3">
      <c r="C6610" s="16"/>
    </row>
    <row r="6611" spans="3:3" x14ac:dyDescent="0.3">
      <c r="C6611" s="16"/>
    </row>
    <row r="6612" spans="3:3" x14ac:dyDescent="0.3">
      <c r="C6612" s="16"/>
    </row>
    <row r="6613" spans="3:3" x14ac:dyDescent="0.3">
      <c r="C6613" s="16"/>
    </row>
    <row r="6614" spans="3:3" x14ac:dyDescent="0.3">
      <c r="C6614" s="16"/>
    </row>
    <row r="6615" spans="3:3" x14ac:dyDescent="0.3">
      <c r="C6615" s="16"/>
    </row>
    <row r="6616" spans="3:3" x14ac:dyDescent="0.3">
      <c r="C6616" s="16"/>
    </row>
    <row r="6617" spans="3:3" x14ac:dyDescent="0.3">
      <c r="C6617" s="16"/>
    </row>
    <row r="6618" spans="3:3" x14ac:dyDescent="0.3">
      <c r="C6618" s="16"/>
    </row>
    <row r="6619" spans="3:3" x14ac:dyDescent="0.3">
      <c r="C6619" s="16"/>
    </row>
    <row r="6620" spans="3:3" x14ac:dyDescent="0.3">
      <c r="C6620" s="16"/>
    </row>
    <row r="6621" spans="3:3" x14ac:dyDescent="0.3">
      <c r="C6621" s="16"/>
    </row>
    <row r="6622" spans="3:3" x14ac:dyDescent="0.3">
      <c r="C6622" s="16"/>
    </row>
    <row r="6623" spans="3:3" x14ac:dyDescent="0.3">
      <c r="C6623" s="16"/>
    </row>
    <row r="6624" spans="3:3" x14ac:dyDescent="0.3">
      <c r="C6624" s="16"/>
    </row>
    <row r="6625" spans="3:3" x14ac:dyDescent="0.3">
      <c r="C6625" s="16"/>
    </row>
    <row r="6626" spans="3:3" x14ac:dyDescent="0.3">
      <c r="C6626" s="16"/>
    </row>
    <row r="6627" spans="3:3" x14ac:dyDescent="0.3">
      <c r="C6627" s="16"/>
    </row>
    <row r="6628" spans="3:3" x14ac:dyDescent="0.3">
      <c r="C6628" s="16"/>
    </row>
    <row r="6629" spans="3:3" x14ac:dyDescent="0.3">
      <c r="C6629" s="16"/>
    </row>
    <row r="6630" spans="3:3" x14ac:dyDescent="0.3">
      <c r="C6630" s="16"/>
    </row>
    <row r="6631" spans="3:3" x14ac:dyDescent="0.3">
      <c r="C6631" s="16"/>
    </row>
    <row r="6632" spans="3:3" x14ac:dyDescent="0.3">
      <c r="C6632" s="16"/>
    </row>
    <row r="6633" spans="3:3" x14ac:dyDescent="0.3">
      <c r="C6633" s="16"/>
    </row>
    <row r="6634" spans="3:3" x14ac:dyDescent="0.3">
      <c r="C6634" s="16"/>
    </row>
    <row r="6635" spans="3:3" x14ac:dyDescent="0.3">
      <c r="C6635" s="16"/>
    </row>
    <row r="6636" spans="3:3" x14ac:dyDescent="0.3">
      <c r="C6636" s="16"/>
    </row>
    <row r="6637" spans="3:3" x14ac:dyDescent="0.3">
      <c r="C6637" s="16"/>
    </row>
    <row r="6638" spans="3:3" x14ac:dyDescent="0.3">
      <c r="C6638" s="16"/>
    </row>
    <row r="6639" spans="3:3" x14ac:dyDescent="0.3">
      <c r="C6639" s="16"/>
    </row>
    <row r="6640" spans="3:3" x14ac:dyDescent="0.3">
      <c r="C6640" s="16"/>
    </row>
    <row r="6641" spans="3:3" x14ac:dyDescent="0.3">
      <c r="C6641" s="16"/>
    </row>
    <row r="6642" spans="3:3" x14ac:dyDescent="0.3">
      <c r="C6642" s="16"/>
    </row>
    <row r="6643" spans="3:3" x14ac:dyDescent="0.3">
      <c r="C6643" s="16"/>
    </row>
    <row r="6644" spans="3:3" x14ac:dyDescent="0.3">
      <c r="C6644" s="16"/>
    </row>
    <row r="6645" spans="3:3" x14ac:dyDescent="0.3">
      <c r="C6645" s="16"/>
    </row>
    <row r="6646" spans="3:3" x14ac:dyDescent="0.3">
      <c r="C6646" s="16"/>
    </row>
    <row r="6647" spans="3:3" x14ac:dyDescent="0.3">
      <c r="C6647" s="16"/>
    </row>
    <row r="6648" spans="3:3" x14ac:dyDescent="0.3">
      <c r="C6648" s="16"/>
    </row>
    <row r="6649" spans="3:3" x14ac:dyDescent="0.3">
      <c r="C6649" s="16"/>
    </row>
    <row r="6650" spans="3:3" x14ac:dyDescent="0.3">
      <c r="C6650" s="16"/>
    </row>
    <row r="6651" spans="3:3" x14ac:dyDescent="0.3">
      <c r="C6651" s="16"/>
    </row>
    <row r="6652" spans="3:3" x14ac:dyDescent="0.3">
      <c r="C6652" s="16"/>
    </row>
    <row r="6653" spans="3:3" x14ac:dyDescent="0.3">
      <c r="C6653" s="16"/>
    </row>
    <row r="6654" spans="3:3" x14ac:dyDescent="0.3">
      <c r="C6654" s="16"/>
    </row>
    <row r="6655" spans="3:3" x14ac:dyDescent="0.3">
      <c r="C6655" s="16"/>
    </row>
    <row r="6656" spans="3:3" x14ac:dyDescent="0.3">
      <c r="C6656" s="16"/>
    </row>
    <row r="6657" spans="3:3" x14ac:dyDescent="0.3">
      <c r="C6657" s="16"/>
    </row>
    <row r="6658" spans="3:3" x14ac:dyDescent="0.3">
      <c r="C6658" s="16"/>
    </row>
    <row r="6659" spans="3:3" x14ac:dyDescent="0.3">
      <c r="C6659" s="16"/>
    </row>
    <row r="6660" spans="3:3" x14ac:dyDescent="0.3">
      <c r="C6660" s="16"/>
    </row>
    <row r="6661" spans="3:3" x14ac:dyDescent="0.3">
      <c r="C6661" s="16"/>
    </row>
    <row r="6662" spans="3:3" x14ac:dyDescent="0.3">
      <c r="C6662" s="16"/>
    </row>
    <row r="6663" spans="3:3" x14ac:dyDescent="0.3">
      <c r="C6663" s="16"/>
    </row>
    <row r="6664" spans="3:3" x14ac:dyDescent="0.3">
      <c r="C6664" s="16"/>
    </row>
    <row r="6665" spans="3:3" x14ac:dyDescent="0.3">
      <c r="C6665" s="16"/>
    </row>
    <row r="6666" spans="3:3" x14ac:dyDescent="0.3">
      <c r="C6666" s="16"/>
    </row>
    <row r="6667" spans="3:3" x14ac:dyDescent="0.3">
      <c r="C6667" s="16"/>
    </row>
    <row r="6668" spans="3:3" x14ac:dyDescent="0.3">
      <c r="C6668" s="16"/>
    </row>
    <row r="6669" spans="3:3" x14ac:dyDescent="0.3">
      <c r="C6669" s="16"/>
    </row>
    <row r="6670" spans="3:3" x14ac:dyDescent="0.3">
      <c r="C6670" s="16"/>
    </row>
    <row r="6671" spans="3:3" x14ac:dyDescent="0.3">
      <c r="C6671" s="16"/>
    </row>
    <row r="6672" spans="3:3" x14ac:dyDescent="0.3">
      <c r="C6672" s="16"/>
    </row>
    <row r="6673" spans="3:3" x14ac:dyDescent="0.3">
      <c r="C6673" s="16"/>
    </row>
    <row r="6674" spans="3:3" x14ac:dyDescent="0.3">
      <c r="C6674" s="16"/>
    </row>
    <row r="6675" spans="3:3" x14ac:dyDescent="0.3">
      <c r="C6675" s="16"/>
    </row>
    <row r="6676" spans="3:3" x14ac:dyDescent="0.3">
      <c r="C6676" s="16"/>
    </row>
    <row r="6677" spans="3:3" x14ac:dyDescent="0.3">
      <c r="C6677" s="16"/>
    </row>
    <row r="6678" spans="3:3" x14ac:dyDescent="0.3">
      <c r="C6678" s="16"/>
    </row>
    <row r="6679" spans="3:3" x14ac:dyDescent="0.3">
      <c r="C6679" s="16"/>
    </row>
    <row r="6680" spans="3:3" x14ac:dyDescent="0.3">
      <c r="C6680" s="16"/>
    </row>
    <row r="6681" spans="3:3" x14ac:dyDescent="0.3">
      <c r="C6681" s="16"/>
    </row>
    <row r="6682" spans="3:3" x14ac:dyDescent="0.3">
      <c r="C6682" s="16"/>
    </row>
    <row r="6683" spans="3:3" x14ac:dyDescent="0.3">
      <c r="C6683" s="16"/>
    </row>
    <row r="6684" spans="3:3" x14ac:dyDescent="0.3">
      <c r="C6684" s="16"/>
    </row>
    <row r="6685" spans="3:3" x14ac:dyDescent="0.3">
      <c r="C6685" s="16"/>
    </row>
    <row r="6686" spans="3:3" x14ac:dyDescent="0.3">
      <c r="C6686" s="16"/>
    </row>
    <row r="6687" spans="3:3" x14ac:dyDescent="0.3">
      <c r="C6687" s="16"/>
    </row>
    <row r="6688" spans="3:3" x14ac:dyDescent="0.3">
      <c r="C6688" s="16"/>
    </row>
    <row r="6689" spans="3:3" x14ac:dyDescent="0.3">
      <c r="C6689" s="16"/>
    </row>
    <row r="6690" spans="3:3" x14ac:dyDescent="0.3">
      <c r="C6690" s="16"/>
    </row>
    <row r="6691" spans="3:3" x14ac:dyDescent="0.3">
      <c r="C6691" s="16"/>
    </row>
    <row r="6692" spans="3:3" x14ac:dyDescent="0.3">
      <c r="C6692" s="16"/>
    </row>
    <row r="6693" spans="3:3" x14ac:dyDescent="0.3">
      <c r="C6693" s="16"/>
    </row>
    <row r="6694" spans="3:3" x14ac:dyDescent="0.3">
      <c r="C6694" s="16"/>
    </row>
    <row r="6695" spans="3:3" x14ac:dyDescent="0.3">
      <c r="C6695" s="16"/>
    </row>
    <row r="6696" spans="3:3" x14ac:dyDescent="0.3">
      <c r="C6696" s="16"/>
    </row>
    <row r="6697" spans="3:3" x14ac:dyDescent="0.3">
      <c r="C6697" s="16"/>
    </row>
    <row r="6698" spans="3:3" x14ac:dyDescent="0.3">
      <c r="C6698" s="16"/>
    </row>
    <row r="6699" spans="3:3" x14ac:dyDescent="0.3">
      <c r="C6699" s="16"/>
    </row>
    <row r="6700" spans="3:3" x14ac:dyDescent="0.3">
      <c r="C6700" s="16"/>
    </row>
    <row r="6701" spans="3:3" x14ac:dyDescent="0.3">
      <c r="C6701" s="16"/>
    </row>
    <row r="6702" spans="3:3" x14ac:dyDescent="0.3">
      <c r="C6702" s="16"/>
    </row>
    <row r="6703" spans="3:3" x14ac:dyDescent="0.3">
      <c r="C6703" s="16"/>
    </row>
    <row r="6704" spans="3:3" x14ac:dyDescent="0.3">
      <c r="C6704" s="16"/>
    </row>
    <row r="6705" spans="3:3" x14ac:dyDescent="0.3">
      <c r="C6705" s="16"/>
    </row>
    <row r="6706" spans="3:3" x14ac:dyDescent="0.3">
      <c r="C6706" s="16"/>
    </row>
    <row r="6707" spans="3:3" x14ac:dyDescent="0.3">
      <c r="C6707" s="16"/>
    </row>
    <row r="6708" spans="3:3" x14ac:dyDescent="0.3">
      <c r="C6708" s="16"/>
    </row>
    <row r="6709" spans="3:3" x14ac:dyDescent="0.3">
      <c r="C6709" s="16"/>
    </row>
    <row r="6710" spans="3:3" x14ac:dyDescent="0.3">
      <c r="C6710" s="16"/>
    </row>
    <row r="6711" spans="3:3" x14ac:dyDescent="0.3">
      <c r="C6711" s="16"/>
    </row>
    <row r="6712" spans="3:3" x14ac:dyDescent="0.3">
      <c r="C6712" s="16"/>
    </row>
    <row r="6713" spans="3:3" x14ac:dyDescent="0.3">
      <c r="C6713" s="16"/>
    </row>
    <row r="6714" spans="3:3" x14ac:dyDescent="0.3">
      <c r="C6714" s="16"/>
    </row>
    <row r="6715" spans="3:3" x14ac:dyDescent="0.3">
      <c r="C6715" s="16"/>
    </row>
    <row r="6716" spans="3:3" x14ac:dyDescent="0.3">
      <c r="C6716" s="16"/>
    </row>
    <row r="6717" spans="3:3" x14ac:dyDescent="0.3">
      <c r="C6717" s="16"/>
    </row>
    <row r="6718" spans="3:3" x14ac:dyDescent="0.3">
      <c r="C6718" s="16"/>
    </row>
    <row r="6719" spans="3:3" x14ac:dyDescent="0.3">
      <c r="C6719" s="16"/>
    </row>
    <row r="6720" spans="3:3" x14ac:dyDescent="0.3">
      <c r="C6720" s="16"/>
    </row>
    <row r="6721" spans="3:3" x14ac:dyDescent="0.3">
      <c r="C6721" s="16"/>
    </row>
    <row r="6722" spans="3:3" x14ac:dyDescent="0.3">
      <c r="C6722" s="16"/>
    </row>
    <row r="6723" spans="3:3" x14ac:dyDescent="0.3">
      <c r="C6723" s="16"/>
    </row>
    <row r="6724" spans="3:3" x14ac:dyDescent="0.3">
      <c r="C6724" s="16"/>
    </row>
    <row r="6725" spans="3:3" x14ac:dyDescent="0.3">
      <c r="C6725" s="16"/>
    </row>
    <row r="6726" spans="3:3" x14ac:dyDescent="0.3">
      <c r="C6726" s="16"/>
    </row>
    <row r="6727" spans="3:3" x14ac:dyDescent="0.3">
      <c r="C6727" s="16"/>
    </row>
    <row r="6728" spans="3:3" x14ac:dyDescent="0.3">
      <c r="C6728" s="16"/>
    </row>
    <row r="6729" spans="3:3" x14ac:dyDescent="0.3">
      <c r="C6729" s="16"/>
    </row>
    <row r="6730" spans="3:3" x14ac:dyDescent="0.3">
      <c r="C6730" s="16"/>
    </row>
    <row r="6731" spans="3:3" x14ac:dyDescent="0.3">
      <c r="C6731" s="16"/>
    </row>
    <row r="6732" spans="3:3" x14ac:dyDescent="0.3">
      <c r="C6732" s="16"/>
    </row>
    <row r="6733" spans="3:3" x14ac:dyDescent="0.3">
      <c r="C6733" s="16"/>
    </row>
    <row r="6734" spans="3:3" x14ac:dyDescent="0.3">
      <c r="C6734" s="16"/>
    </row>
    <row r="6735" spans="3:3" x14ac:dyDescent="0.3">
      <c r="C6735" s="16"/>
    </row>
    <row r="6736" spans="3:3" x14ac:dyDescent="0.3">
      <c r="C6736" s="16"/>
    </row>
    <row r="6737" spans="3:3" x14ac:dyDescent="0.3">
      <c r="C6737" s="16"/>
    </row>
    <row r="6738" spans="3:3" x14ac:dyDescent="0.3">
      <c r="C6738" s="16"/>
    </row>
    <row r="6739" spans="3:3" x14ac:dyDescent="0.3">
      <c r="C6739" s="16"/>
    </row>
    <row r="6740" spans="3:3" x14ac:dyDescent="0.3">
      <c r="C6740" s="16"/>
    </row>
    <row r="6741" spans="3:3" x14ac:dyDescent="0.3">
      <c r="C6741" s="16"/>
    </row>
    <row r="6742" spans="3:3" x14ac:dyDescent="0.3">
      <c r="C6742" s="16"/>
    </row>
    <row r="6743" spans="3:3" x14ac:dyDescent="0.3">
      <c r="C6743" s="16"/>
    </row>
    <row r="6744" spans="3:3" x14ac:dyDescent="0.3">
      <c r="C6744" s="16"/>
    </row>
    <row r="6745" spans="3:3" x14ac:dyDescent="0.3">
      <c r="C6745" s="16"/>
    </row>
    <row r="6746" spans="3:3" x14ac:dyDescent="0.3">
      <c r="C6746" s="16"/>
    </row>
    <row r="6747" spans="3:3" x14ac:dyDescent="0.3">
      <c r="C6747" s="16"/>
    </row>
    <row r="6748" spans="3:3" x14ac:dyDescent="0.3">
      <c r="C6748" s="16"/>
    </row>
    <row r="6749" spans="3:3" x14ac:dyDescent="0.3">
      <c r="C6749" s="16"/>
    </row>
    <row r="6750" spans="3:3" x14ac:dyDescent="0.3">
      <c r="C6750" s="16"/>
    </row>
    <row r="6751" spans="3:3" x14ac:dyDescent="0.3">
      <c r="C6751" s="16"/>
    </row>
    <row r="6752" spans="3:3" x14ac:dyDescent="0.3">
      <c r="C6752" s="16"/>
    </row>
    <row r="6753" spans="3:3" x14ac:dyDescent="0.3">
      <c r="C6753" s="16"/>
    </row>
    <row r="6754" spans="3:3" x14ac:dyDescent="0.3">
      <c r="C6754" s="16"/>
    </row>
    <row r="6755" spans="3:3" x14ac:dyDescent="0.3">
      <c r="C6755" s="16"/>
    </row>
    <row r="6756" spans="3:3" x14ac:dyDescent="0.3">
      <c r="C6756" s="16"/>
    </row>
    <row r="6757" spans="3:3" x14ac:dyDescent="0.3">
      <c r="C6757" s="16"/>
    </row>
    <row r="6758" spans="3:3" x14ac:dyDescent="0.3">
      <c r="C6758" s="16"/>
    </row>
    <row r="6759" spans="3:3" x14ac:dyDescent="0.3">
      <c r="C6759" s="16"/>
    </row>
    <row r="6760" spans="3:3" x14ac:dyDescent="0.3">
      <c r="C6760" s="16"/>
    </row>
    <row r="6761" spans="3:3" x14ac:dyDescent="0.3">
      <c r="C6761" s="16"/>
    </row>
    <row r="6762" spans="3:3" x14ac:dyDescent="0.3">
      <c r="C6762" s="16"/>
    </row>
    <row r="6763" spans="3:3" x14ac:dyDescent="0.3">
      <c r="C6763" s="16"/>
    </row>
    <row r="6764" spans="3:3" x14ac:dyDescent="0.3">
      <c r="C6764" s="16"/>
    </row>
    <row r="6765" spans="3:3" x14ac:dyDescent="0.3">
      <c r="C6765" s="16"/>
    </row>
    <row r="6766" spans="3:3" x14ac:dyDescent="0.3">
      <c r="C6766" s="16"/>
    </row>
    <row r="6767" spans="3:3" x14ac:dyDescent="0.3">
      <c r="C6767" s="16"/>
    </row>
    <row r="6768" spans="3:3" x14ac:dyDescent="0.3">
      <c r="C6768" s="16"/>
    </row>
    <row r="6769" spans="3:3" x14ac:dyDescent="0.3">
      <c r="C6769" s="16"/>
    </row>
    <row r="6770" spans="3:3" x14ac:dyDescent="0.3">
      <c r="C6770" s="16"/>
    </row>
    <row r="6771" spans="3:3" x14ac:dyDescent="0.3">
      <c r="C6771" s="16"/>
    </row>
    <row r="6772" spans="3:3" x14ac:dyDescent="0.3">
      <c r="C6772" s="16"/>
    </row>
    <row r="6773" spans="3:3" x14ac:dyDescent="0.3">
      <c r="C6773" s="16"/>
    </row>
    <row r="6774" spans="3:3" x14ac:dyDescent="0.3">
      <c r="C6774" s="16"/>
    </row>
    <row r="6775" spans="3:3" x14ac:dyDescent="0.3">
      <c r="C6775" s="16"/>
    </row>
    <row r="6776" spans="3:3" x14ac:dyDescent="0.3">
      <c r="C6776" s="16"/>
    </row>
    <row r="6777" spans="3:3" x14ac:dyDescent="0.3">
      <c r="C6777" s="16"/>
    </row>
    <row r="6778" spans="3:3" x14ac:dyDescent="0.3">
      <c r="C6778" s="16"/>
    </row>
    <row r="6779" spans="3:3" x14ac:dyDescent="0.3">
      <c r="C6779" s="16"/>
    </row>
    <row r="6780" spans="3:3" x14ac:dyDescent="0.3">
      <c r="C6780" s="16"/>
    </row>
    <row r="6781" spans="3:3" x14ac:dyDescent="0.3">
      <c r="C6781" s="16"/>
    </row>
    <row r="6782" spans="3:3" x14ac:dyDescent="0.3">
      <c r="C6782" s="16"/>
    </row>
    <row r="6783" spans="3:3" x14ac:dyDescent="0.3">
      <c r="C6783" s="16"/>
    </row>
    <row r="6784" spans="3:3" x14ac:dyDescent="0.3">
      <c r="C6784" s="16"/>
    </row>
    <row r="6785" spans="3:3" x14ac:dyDescent="0.3">
      <c r="C6785" s="16"/>
    </row>
    <row r="6786" spans="3:3" x14ac:dyDescent="0.3">
      <c r="C6786" s="16"/>
    </row>
    <row r="6787" spans="3:3" x14ac:dyDescent="0.3">
      <c r="C6787" s="16"/>
    </row>
    <row r="6788" spans="3:3" x14ac:dyDescent="0.3">
      <c r="C6788" s="16"/>
    </row>
    <row r="6789" spans="3:3" x14ac:dyDescent="0.3">
      <c r="C6789" s="16"/>
    </row>
    <row r="6790" spans="3:3" x14ac:dyDescent="0.3">
      <c r="C6790" s="16"/>
    </row>
    <row r="6791" spans="3:3" x14ac:dyDescent="0.3">
      <c r="C6791" s="16"/>
    </row>
    <row r="6792" spans="3:3" x14ac:dyDescent="0.3">
      <c r="C6792" s="16"/>
    </row>
    <row r="6793" spans="3:3" x14ac:dyDescent="0.3">
      <c r="C6793" s="16"/>
    </row>
    <row r="6794" spans="3:3" x14ac:dyDescent="0.3">
      <c r="C6794" s="16"/>
    </row>
    <row r="6795" spans="3:3" x14ac:dyDescent="0.3">
      <c r="C6795" s="16"/>
    </row>
    <row r="6796" spans="3:3" x14ac:dyDescent="0.3">
      <c r="C6796" s="16"/>
    </row>
    <row r="6797" spans="3:3" x14ac:dyDescent="0.3">
      <c r="C6797" s="16"/>
    </row>
    <row r="6798" spans="3:3" x14ac:dyDescent="0.3">
      <c r="C6798" s="16"/>
    </row>
    <row r="6799" spans="3:3" x14ac:dyDescent="0.3">
      <c r="C6799" s="16"/>
    </row>
    <row r="6800" spans="3:3" x14ac:dyDescent="0.3">
      <c r="C6800" s="16"/>
    </row>
    <row r="6801" spans="3:3" x14ac:dyDescent="0.3">
      <c r="C6801" s="16"/>
    </row>
    <row r="6802" spans="3:3" x14ac:dyDescent="0.3">
      <c r="C6802" s="16"/>
    </row>
    <row r="6803" spans="3:3" x14ac:dyDescent="0.3">
      <c r="C6803" s="16"/>
    </row>
    <row r="6804" spans="3:3" x14ac:dyDescent="0.3">
      <c r="C6804" s="16"/>
    </row>
    <row r="6805" spans="3:3" x14ac:dyDescent="0.3">
      <c r="C6805" s="16"/>
    </row>
    <row r="6806" spans="3:3" x14ac:dyDescent="0.3">
      <c r="C6806" s="16"/>
    </row>
    <row r="6807" spans="3:3" x14ac:dyDescent="0.3">
      <c r="C6807" s="16"/>
    </row>
    <row r="6808" spans="3:3" x14ac:dyDescent="0.3">
      <c r="C6808" s="16"/>
    </row>
    <row r="6809" spans="3:3" x14ac:dyDescent="0.3">
      <c r="C6809" s="16"/>
    </row>
    <row r="6810" spans="3:3" x14ac:dyDescent="0.3">
      <c r="C6810" s="16"/>
    </row>
    <row r="6811" spans="3:3" x14ac:dyDescent="0.3">
      <c r="C6811" s="16"/>
    </row>
    <row r="6812" spans="3:3" x14ac:dyDescent="0.3">
      <c r="C6812" s="16"/>
    </row>
    <row r="6813" spans="3:3" x14ac:dyDescent="0.3">
      <c r="C6813" s="16"/>
    </row>
    <row r="6814" spans="3:3" x14ac:dyDescent="0.3">
      <c r="C6814" s="16"/>
    </row>
    <row r="6815" spans="3:3" x14ac:dyDescent="0.3">
      <c r="C6815" s="16"/>
    </row>
    <row r="6816" spans="3:3" x14ac:dyDescent="0.3">
      <c r="C6816" s="16"/>
    </row>
    <row r="6817" spans="3:3" x14ac:dyDescent="0.3">
      <c r="C6817" s="16"/>
    </row>
    <row r="6818" spans="3:3" x14ac:dyDescent="0.3">
      <c r="C6818" s="16"/>
    </row>
    <row r="6819" spans="3:3" x14ac:dyDescent="0.3">
      <c r="C6819" s="16"/>
    </row>
    <row r="6820" spans="3:3" x14ac:dyDescent="0.3">
      <c r="C6820" s="16"/>
    </row>
    <row r="6821" spans="3:3" x14ac:dyDescent="0.3">
      <c r="C6821" s="16"/>
    </row>
    <row r="6822" spans="3:3" x14ac:dyDescent="0.3">
      <c r="C6822" s="16"/>
    </row>
    <row r="6823" spans="3:3" x14ac:dyDescent="0.3">
      <c r="C6823" s="16"/>
    </row>
    <row r="6824" spans="3:3" x14ac:dyDescent="0.3">
      <c r="C6824" s="16"/>
    </row>
    <row r="6825" spans="3:3" x14ac:dyDescent="0.3">
      <c r="C6825" s="16"/>
    </row>
    <row r="6826" spans="3:3" x14ac:dyDescent="0.3">
      <c r="C6826" s="16"/>
    </row>
    <row r="6827" spans="3:3" x14ac:dyDescent="0.3">
      <c r="C6827" s="16"/>
    </row>
    <row r="6828" spans="3:3" x14ac:dyDescent="0.3">
      <c r="C6828" s="16"/>
    </row>
    <row r="6829" spans="3:3" x14ac:dyDescent="0.3">
      <c r="C6829" s="16"/>
    </row>
    <row r="6830" spans="3:3" x14ac:dyDescent="0.3">
      <c r="C6830" s="16"/>
    </row>
    <row r="6831" spans="3:3" x14ac:dyDescent="0.3">
      <c r="C6831" s="16"/>
    </row>
    <row r="6832" spans="3:3" x14ac:dyDescent="0.3">
      <c r="C6832" s="16"/>
    </row>
    <row r="6833" spans="3:3" x14ac:dyDescent="0.3">
      <c r="C6833" s="16"/>
    </row>
    <row r="6834" spans="3:3" x14ac:dyDescent="0.3">
      <c r="C6834" s="16"/>
    </row>
    <row r="6835" spans="3:3" x14ac:dyDescent="0.3">
      <c r="C6835" s="16"/>
    </row>
    <row r="6836" spans="3:3" x14ac:dyDescent="0.3">
      <c r="C6836" s="16"/>
    </row>
    <row r="6837" spans="3:3" x14ac:dyDescent="0.3">
      <c r="C6837" s="16"/>
    </row>
    <row r="6838" spans="3:3" x14ac:dyDescent="0.3">
      <c r="C6838" s="16"/>
    </row>
    <row r="6839" spans="3:3" x14ac:dyDescent="0.3">
      <c r="C6839" s="16"/>
    </row>
    <row r="6840" spans="3:3" x14ac:dyDescent="0.3">
      <c r="C6840" s="16"/>
    </row>
    <row r="6841" spans="3:3" x14ac:dyDescent="0.3">
      <c r="C6841" s="16"/>
    </row>
    <row r="6842" spans="3:3" x14ac:dyDescent="0.3">
      <c r="C6842" s="16"/>
    </row>
    <row r="6843" spans="3:3" x14ac:dyDescent="0.3">
      <c r="C6843" s="16"/>
    </row>
    <row r="6844" spans="3:3" x14ac:dyDescent="0.3">
      <c r="C6844" s="16"/>
    </row>
    <row r="6845" spans="3:3" x14ac:dyDescent="0.3">
      <c r="C6845" s="16"/>
    </row>
    <row r="6846" spans="3:3" x14ac:dyDescent="0.3">
      <c r="C6846" s="16"/>
    </row>
    <row r="6847" spans="3:3" x14ac:dyDescent="0.3">
      <c r="C6847" s="16"/>
    </row>
    <row r="6848" spans="3:3" x14ac:dyDescent="0.3">
      <c r="C6848" s="16"/>
    </row>
    <row r="6849" spans="3:3" x14ac:dyDescent="0.3">
      <c r="C6849" s="16"/>
    </row>
    <row r="6850" spans="3:3" x14ac:dyDescent="0.3">
      <c r="C6850" s="16"/>
    </row>
    <row r="6851" spans="3:3" x14ac:dyDescent="0.3">
      <c r="C6851" s="16"/>
    </row>
    <row r="6852" spans="3:3" x14ac:dyDescent="0.3">
      <c r="C6852" s="16"/>
    </row>
    <row r="6853" spans="3:3" x14ac:dyDescent="0.3">
      <c r="C6853" s="16"/>
    </row>
    <row r="6854" spans="3:3" x14ac:dyDescent="0.3">
      <c r="C6854" s="16"/>
    </row>
    <row r="6855" spans="3:3" x14ac:dyDescent="0.3">
      <c r="C6855" s="16"/>
    </row>
    <row r="6856" spans="3:3" x14ac:dyDescent="0.3">
      <c r="C6856" s="16"/>
    </row>
    <row r="6857" spans="3:3" x14ac:dyDescent="0.3">
      <c r="C6857" s="16"/>
    </row>
    <row r="6858" spans="3:3" x14ac:dyDescent="0.3">
      <c r="C6858" s="16"/>
    </row>
    <row r="6859" spans="3:3" x14ac:dyDescent="0.3">
      <c r="C6859" s="16"/>
    </row>
    <row r="6860" spans="3:3" x14ac:dyDescent="0.3">
      <c r="C6860" s="16"/>
    </row>
    <row r="6861" spans="3:3" x14ac:dyDescent="0.3">
      <c r="C6861" s="16"/>
    </row>
    <row r="6862" spans="3:3" x14ac:dyDescent="0.3">
      <c r="C6862" s="16"/>
    </row>
    <row r="6863" spans="3:3" x14ac:dyDescent="0.3">
      <c r="C6863" s="16"/>
    </row>
    <row r="6864" spans="3:3" x14ac:dyDescent="0.3">
      <c r="C6864" s="16"/>
    </row>
    <row r="6865" spans="3:3" x14ac:dyDescent="0.3">
      <c r="C6865" s="16"/>
    </row>
    <row r="6866" spans="3:3" x14ac:dyDescent="0.3">
      <c r="C6866" s="16"/>
    </row>
    <row r="6867" spans="3:3" x14ac:dyDescent="0.3">
      <c r="C6867" s="16"/>
    </row>
    <row r="6868" spans="3:3" x14ac:dyDescent="0.3">
      <c r="C6868" s="16"/>
    </row>
    <row r="6869" spans="3:3" x14ac:dyDescent="0.3">
      <c r="C6869" s="16"/>
    </row>
    <row r="6870" spans="3:3" x14ac:dyDescent="0.3">
      <c r="C6870" s="16"/>
    </row>
    <row r="6871" spans="3:3" x14ac:dyDescent="0.3">
      <c r="C6871" s="16"/>
    </row>
    <row r="6872" spans="3:3" x14ac:dyDescent="0.3">
      <c r="C6872" s="16"/>
    </row>
    <row r="6873" spans="3:3" x14ac:dyDescent="0.3">
      <c r="C6873" s="16"/>
    </row>
    <row r="6874" spans="3:3" x14ac:dyDescent="0.3">
      <c r="C6874" s="16"/>
    </row>
    <row r="6875" spans="3:3" x14ac:dyDescent="0.3">
      <c r="C6875" s="16"/>
    </row>
    <row r="6876" spans="3:3" x14ac:dyDescent="0.3">
      <c r="C6876" s="16"/>
    </row>
    <row r="6877" spans="3:3" x14ac:dyDescent="0.3">
      <c r="C6877" s="16"/>
    </row>
    <row r="6878" spans="3:3" x14ac:dyDescent="0.3">
      <c r="C6878" s="16"/>
    </row>
    <row r="6879" spans="3:3" x14ac:dyDescent="0.3">
      <c r="C6879" s="16"/>
    </row>
    <row r="6880" spans="3:3" x14ac:dyDescent="0.3">
      <c r="C6880" s="16"/>
    </row>
    <row r="6881" spans="3:3" x14ac:dyDescent="0.3">
      <c r="C6881" s="16"/>
    </row>
    <row r="6882" spans="3:3" x14ac:dyDescent="0.3">
      <c r="C6882" s="16"/>
    </row>
    <row r="6883" spans="3:3" x14ac:dyDescent="0.3">
      <c r="C6883" s="16"/>
    </row>
    <row r="6884" spans="3:3" x14ac:dyDescent="0.3">
      <c r="C6884" s="16"/>
    </row>
    <row r="6885" spans="3:3" x14ac:dyDescent="0.3">
      <c r="C6885" s="16"/>
    </row>
    <row r="6886" spans="3:3" x14ac:dyDescent="0.3">
      <c r="C6886" s="16"/>
    </row>
    <row r="6887" spans="3:3" x14ac:dyDescent="0.3">
      <c r="C6887" s="16"/>
    </row>
    <row r="6888" spans="3:3" x14ac:dyDescent="0.3">
      <c r="C6888" s="16"/>
    </row>
    <row r="6889" spans="3:3" x14ac:dyDescent="0.3">
      <c r="C6889" s="16"/>
    </row>
    <row r="6890" spans="3:3" x14ac:dyDescent="0.3">
      <c r="C6890" s="16"/>
    </row>
    <row r="6891" spans="3:3" x14ac:dyDescent="0.3">
      <c r="C6891" s="16"/>
    </row>
    <row r="6892" spans="3:3" x14ac:dyDescent="0.3">
      <c r="C6892" s="16"/>
    </row>
    <row r="6893" spans="3:3" x14ac:dyDescent="0.3">
      <c r="C6893" s="16"/>
    </row>
    <row r="6894" spans="3:3" x14ac:dyDescent="0.3">
      <c r="C6894" s="16"/>
    </row>
    <row r="6895" spans="3:3" x14ac:dyDescent="0.3">
      <c r="C6895" s="16"/>
    </row>
    <row r="6896" spans="3:3" x14ac:dyDescent="0.3">
      <c r="C6896" s="16"/>
    </row>
    <row r="6897" spans="3:3" x14ac:dyDescent="0.3">
      <c r="C6897" s="16"/>
    </row>
    <row r="6898" spans="3:3" x14ac:dyDescent="0.3">
      <c r="C6898" s="16"/>
    </row>
    <row r="6899" spans="3:3" x14ac:dyDescent="0.3">
      <c r="C6899" s="16"/>
    </row>
    <row r="6900" spans="3:3" x14ac:dyDescent="0.3">
      <c r="C6900" s="16"/>
    </row>
    <row r="6901" spans="3:3" x14ac:dyDescent="0.3">
      <c r="C6901" s="16"/>
    </row>
    <row r="6902" spans="3:3" x14ac:dyDescent="0.3">
      <c r="C6902" s="16"/>
    </row>
    <row r="6903" spans="3:3" x14ac:dyDescent="0.3">
      <c r="C6903" s="16"/>
    </row>
    <row r="6904" spans="3:3" x14ac:dyDescent="0.3">
      <c r="C6904" s="16"/>
    </row>
    <row r="6905" spans="3:3" x14ac:dyDescent="0.3">
      <c r="C6905" s="16"/>
    </row>
    <row r="6906" spans="3:3" x14ac:dyDescent="0.3">
      <c r="C6906" s="16"/>
    </row>
    <row r="6907" spans="3:3" x14ac:dyDescent="0.3">
      <c r="C6907" s="16"/>
    </row>
    <row r="6908" spans="3:3" x14ac:dyDescent="0.3">
      <c r="C6908" s="16"/>
    </row>
    <row r="6909" spans="3:3" x14ac:dyDescent="0.3">
      <c r="C6909" s="16"/>
    </row>
    <row r="6910" spans="3:3" x14ac:dyDescent="0.3">
      <c r="C6910" s="16"/>
    </row>
    <row r="6911" spans="3:3" x14ac:dyDescent="0.3">
      <c r="C6911" s="16"/>
    </row>
    <row r="6912" spans="3:3" x14ac:dyDescent="0.3">
      <c r="C6912" s="16"/>
    </row>
    <row r="6913" spans="3:3" x14ac:dyDescent="0.3">
      <c r="C6913" s="16"/>
    </row>
    <row r="6914" spans="3:3" x14ac:dyDescent="0.3">
      <c r="C6914" s="16"/>
    </row>
    <row r="6915" spans="3:3" x14ac:dyDescent="0.3">
      <c r="C6915" s="16"/>
    </row>
    <row r="6916" spans="3:3" x14ac:dyDescent="0.3">
      <c r="C6916" s="16"/>
    </row>
    <row r="6917" spans="3:3" x14ac:dyDescent="0.3">
      <c r="C6917" s="16"/>
    </row>
    <row r="6918" spans="3:3" x14ac:dyDescent="0.3">
      <c r="C6918" s="16"/>
    </row>
    <row r="6919" spans="3:3" x14ac:dyDescent="0.3">
      <c r="C6919" s="16"/>
    </row>
    <row r="6920" spans="3:3" x14ac:dyDescent="0.3">
      <c r="C6920" s="16"/>
    </row>
    <row r="6921" spans="3:3" x14ac:dyDescent="0.3">
      <c r="C6921" s="16"/>
    </row>
    <row r="6922" spans="3:3" x14ac:dyDescent="0.3">
      <c r="C6922" s="16"/>
    </row>
    <row r="6923" spans="3:3" x14ac:dyDescent="0.3">
      <c r="C6923" s="16"/>
    </row>
    <row r="6924" spans="3:3" x14ac:dyDescent="0.3">
      <c r="C6924" s="16"/>
    </row>
    <row r="6925" spans="3:3" x14ac:dyDescent="0.3">
      <c r="C6925" s="16"/>
    </row>
    <row r="6926" spans="3:3" x14ac:dyDescent="0.3">
      <c r="C6926" s="16"/>
    </row>
    <row r="6927" spans="3:3" x14ac:dyDescent="0.3">
      <c r="C6927" s="16"/>
    </row>
    <row r="6928" spans="3:3" x14ac:dyDescent="0.3">
      <c r="C6928" s="16"/>
    </row>
    <row r="6929" spans="3:3" x14ac:dyDescent="0.3">
      <c r="C6929" s="16"/>
    </row>
    <row r="6930" spans="3:3" x14ac:dyDescent="0.3">
      <c r="C6930" s="16"/>
    </row>
    <row r="6931" spans="3:3" x14ac:dyDescent="0.3">
      <c r="C6931" s="16"/>
    </row>
    <row r="6932" spans="3:3" x14ac:dyDescent="0.3">
      <c r="C6932" s="16"/>
    </row>
    <row r="6933" spans="3:3" x14ac:dyDescent="0.3">
      <c r="C6933" s="16"/>
    </row>
    <row r="6934" spans="3:3" x14ac:dyDescent="0.3">
      <c r="C6934" s="16"/>
    </row>
    <row r="6935" spans="3:3" x14ac:dyDescent="0.3">
      <c r="C6935" s="16"/>
    </row>
    <row r="6936" spans="3:3" x14ac:dyDescent="0.3">
      <c r="C6936" s="16"/>
    </row>
    <row r="6937" spans="3:3" x14ac:dyDescent="0.3">
      <c r="C6937" s="16"/>
    </row>
    <row r="6938" spans="3:3" x14ac:dyDescent="0.3">
      <c r="C6938" s="16"/>
    </row>
    <row r="6939" spans="3:3" x14ac:dyDescent="0.3">
      <c r="C6939" s="16"/>
    </row>
    <row r="6940" spans="3:3" x14ac:dyDescent="0.3">
      <c r="C6940" s="16"/>
    </row>
    <row r="6941" spans="3:3" x14ac:dyDescent="0.3">
      <c r="C6941" s="16"/>
    </row>
    <row r="6942" spans="3:3" x14ac:dyDescent="0.3">
      <c r="C6942" s="16"/>
    </row>
    <row r="6943" spans="3:3" x14ac:dyDescent="0.3">
      <c r="C6943" s="16"/>
    </row>
    <row r="6944" spans="3:3" x14ac:dyDescent="0.3">
      <c r="C6944" s="16"/>
    </row>
    <row r="6945" spans="3:3" x14ac:dyDescent="0.3">
      <c r="C6945" s="16"/>
    </row>
    <row r="6946" spans="3:3" x14ac:dyDescent="0.3">
      <c r="C6946" s="16"/>
    </row>
    <row r="6947" spans="3:3" x14ac:dyDescent="0.3">
      <c r="C6947" s="16"/>
    </row>
    <row r="6948" spans="3:3" x14ac:dyDescent="0.3">
      <c r="C6948" s="16"/>
    </row>
    <row r="6949" spans="3:3" x14ac:dyDescent="0.3">
      <c r="C6949" s="16"/>
    </row>
    <row r="6950" spans="3:3" x14ac:dyDescent="0.3">
      <c r="C6950" s="16"/>
    </row>
    <row r="6951" spans="3:3" x14ac:dyDescent="0.3">
      <c r="C6951" s="16"/>
    </row>
    <row r="6952" spans="3:3" x14ac:dyDescent="0.3">
      <c r="C6952" s="16"/>
    </row>
    <row r="6953" spans="3:3" x14ac:dyDescent="0.3">
      <c r="C6953" s="16"/>
    </row>
    <row r="6954" spans="3:3" x14ac:dyDescent="0.3">
      <c r="C6954" s="16"/>
    </row>
    <row r="6955" spans="3:3" x14ac:dyDescent="0.3">
      <c r="C6955" s="16"/>
    </row>
    <row r="6956" spans="3:3" x14ac:dyDescent="0.3">
      <c r="C6956" s="16"/>
    </row>
    <row r="6957" spans="3:3" x14ac:dyDescent="0.3">
      <c r="C6957" s="16"/>
    </row>
    <row r="6958" spans="3:3" x14ac:dyDescent="0.3">
      <c r="C6958" s="16"/>
    </row>
    <row r="6959" spans="3:3" x14ac:dyDescent="0.3">
      <c r="C6959" s="16"/>
    </row>
    <row r="6960" spans="3:3" x14ac:dyDescent="0.3">
      <c r="C6960" s="16"/>
    </row>
    <row r="6961" spans="3:3" x14ac:dyDescent="0.3">
      <c r="C6961" s="16"/>
    </row>
    <row r="6962" spans="3:3" x14ac:dyDescent="0.3">
      <c r="C6962" s="16"/>
    </row>
    <row r="6963" spans="3:3" x14ac:dyDescent="0.3">
      <c r="C6963" s="16"/>
    </row>
    <row r="6964" spans="3:3" x14ac:dyDescent="0.3">
      <c r="C6964" s="16"/>
    </row>
    <row r="6965" spans="3:3" x14ac:dyDescent="0.3">
      <c r="C6965" s="16"/>
    </row>
    <row r="6966" spans="3:3" x14ac:dyDescent="0.3">
      <c r="C6966" s="16"/>
    </row>
    <row r="6967" spans="3:3" x14ac:dyDescent="0.3">
      <c r="C6967" s="16"/>
    </row>
    <row r="6968" spans="3:3" x14ac:dyDescent="0.3">
      <c r="C6968" s="16"/>
    </row>
    <row r="6969" spans="3:3" x14ac:dyDescent="0.3">
      <c r="C6969" s="16"/>
    </row>
    <row r="6970" spans="3:3" x14ac:dyDescent="0.3">
      <c r="C6970" s="16"/>
    </row>
    <row r="6971" spans="3:3" x14ac:dyDescent="0.3">
      <c r="C6971" s="16"/>
    </row>
    <row r="6972" spans="3:3" x14ac:dyDescent="0.3">
      <c r="C6972" s="16"/>
    </row>
    <row r="6973" spans="3:3" x14ac:dyDescent="0.3">
      <c r="C6973" s="16"/>
    </row>
    <row r="6974" spans="3:3" x14ac:dyDescent="0.3">
      <c r="C6974" s="16"/>
    </row>
    <row r="6975" spans="3:3" x14ac:dyDescent="0.3">
      <c r="C6975" s="16"/>
    </row>
    <row r="6976" spans="3:3" x14ac:dyDescent="0.3">
      <c r="C6976" s="16"/>
    </row>
    <row r="6977" spans="3:3" x14ac:dyDescent="0.3">
      <c r="C6977" s="16"/>
    </row>
    <row r="6978" spans="3:3" x14ac:dyDescent="0.3">
      <c r="C6978" s="16"/>
    </row>
    <row r="6979" spans="3:3" x14ac:dyDescent="0.3">
      <c r="C6979" s="16"/>
    </row>
    <row r="6980" spans="3:3" x14ac:dyDescent="0.3">
      <c r="C6980" s="16"/>
    </row>
    <row r="6981" spans="3:3" x14ac:dyDescent="0.3">
      <c r="C6981" s="16"/>
    </row>
    <row r="6982" spans="3:3" x14ac:dyDescent="0.3">
      <c r="C6982" s="16"/>
    </row>
    <row r="6983" spans="3:3" x14ac:dyDescent="0.3">
      <c r="C6983" s="16"/>
    </row>
    <row r="6984" spans="3:3" x14ac:dyDescent="0.3">
      <c r="C6984" s="16"/>
    </row>
    <row r="6985" spans="3:3" x14ac:dyDescent="0.3">
      <c r="C6985" s="16"/>
    </row>
    <row r="6986" spans="3:3" x14ac:dyDescent="0.3">
      <c r="C6986" s="16"/>
    </row>
    <row r="6987" spans="3:3" x14ac:dyDescent="0.3">
      <c r="C6987" s="16"/>
    </row>
    <row r="6988" spans="3:3" x14ac:dyDescent="0.3">
      <c r="C6988" s="16"/>
    </row>
    <row r="6989" spans="3:3" x14ac:dyDescent="0.3">
      <c r="C6989" s="16"/>
    </row>
    <row r="6990" spans="3:3" x14ac:dyDescent="0.3">
      <c r="C6990" s="16"/>
    </row>
    <row r="6991" spans="3:3" x14ac:dyDescent="0.3">
      <c r="C6991" s="16"/>
    </row>
    <row r="6992" spans="3:3" x14ac:dyDescent="0.3">
      <c r="C6992" s="16"/>
    </row>
    <row r="6993" spans="3:3" x14ac:dyDescent="0.3">
      <c r="C6993" s="16"/>
    </row>
    <row r="6994" spans="3:3" x14ac:dyDescent="0.3">
      <c r="C6994" s="16"/>
    </row>
    <row r="6995" spans="3:3" x14ac:dyDescent="0.3">
      <c r="C6995" s="16"/>
    </row>
    <row r="6996" spans="3:3" x14ac:dyDescent="0.3">
      <c r="C6996" s="16"/>
    </row>
    <row r="6997" spans="3:3" x14ac:dyDescent="0.3">
      <c r="C6997" s="16"/>
    </row>
    <row r="6998" spans="3:3" x14ac:dyDescent="0.3">
      <c r="C6998" s="16"/>
    </row>
    <row r="6999" spans="3:3" x14ac:dyDescent="0.3">
      <c r="C6999" s="16"/>
    </row>
    <row r="7000" spans="3:3" x14ac:dyDescent="0.3">
      <c r="C7000" s="16"/>
    </row>
    <row r="7001" spans="3:3" x14ac:dyDescent="0.3">
      <c r="C7001" s="16"/>
    </row>
    <row r="7002" spans="3:3" x14ac:dyDescent="0.3">
      <c r="C7002" s="16"/>
    </row>
    <row r="7003" spans="3:3" x14ac:dyDescent="0.3">
      <c r="C7003" s="16"/>
    </row>
    <row r="7004" spans="3:3" x14ac:dyDescent="0.3">
      <c r="C7004" s="16"/>
    </row>
    <row r="7005" spans="3:3" x14ac:dyDescent="0.3">
      <c r="C7005" s="16"/>
    </row>
    <row r="7006" spans="3:3" x14ac:dyDescent="0.3">
      <c r="C7006" s="16"/>
    </row>
    <row r="7007" spans="3:3" x14ac:dyDescent="0.3">
      <c r="C7007" s="16"/>
    </row>
    <row r="7008" spans="3:3" x14ac:dyDescent="0.3">
      <c r="C7008" s="16"/>
    </row>
    <row r="7009" spans="3:3" x14ac:dyDescent="0.3">
      <c r="C7009" s="16"/>
    </row>
    <row r="7010" spans="3:3" x14ac:dyDescent="0.3">
      <c r="C7010" s="16"/>
    </row>
    <row r="7011" spans="3:3" x14ac:dyDescent="0.3">
      <c r="C7011" s="16"/>
    </row>
    <row r="7012" spans="3:3" x14ac:dyDescent="0.3">
      <c r="C7012" s="16"/>
    </row>
    <row r="7013" spans="3:3" x14ac:dyDescent="0.3">
      <c r="C7013" s="16"/>
    </row>
    <row r="7014" spans="3:3" x14ac:dyDescent="0.3">
      <c r="C7014" s="16"/>
    </row>
    <row r="7015" spans="3:3" x14ac:dyDescent="0.3">
      <c r="C7015" s="16"/>
    </row>
    <row r="7016" spans="3:3" x14ac:dyDescent="0.3">
      <c r="C7016" s="16"/>
    </row>
    <row r="7017" spans="3:3" x14ac:dyDescent="0.3">
      <c r="C7017" s="16"/>
    </row>
    <row r="7018" spans="3:3" x14ac:dyDescent="0.3">
      <c r="C7018" s="16"/>
    </row>
    <row r="7019" spans="3:3" x14ac:dyDescent="0.3">
      <c r="C7019" s="16"/>
    </row>
    <row r="7020" spans="3:3" x14ac:dyDescent="0.3">
      <c r="C7020" s="16"/>
    </row>
    <row r="7021" spans="3:3" x14ac:dyDescent="0.3">
      <c r="C7021" s="16"/>
    </row>
    <row r="7022" spans="3:3" x14ac:dyDescent="0.3">
      <c r="C7022" s="16"/>
    </row>
    <row r="7023" spans="3:3" x14ac:dyDescent="0.3">
      <c r="C7023" s="16"/>
    </row>
    <row r="7024" spans="3:3" x14ac:dyDescent="0.3">
      <c r="C7024" s="16"/>
    </row>
    <row r="7025" spans="3:3" x14ac:dyDescent="0.3">
      <c r="C7025" s="16"/>
    </row>
    <row r="7026" spans="3:3" x14ac:dyDescent="0.3">
      <c r="C7026" s="16"/>
    </row>
    <row r="7027" spans="3:3" x14ac:dyDescent="0.3">
      <c r="C7027" s="16"/>
    </row>
    <row r="7028" spans="3:3" x14ac:dyDescent="0.3">
      <c r="C7028" s="16"/>
    </row>
    <row r="7029" spans="3:3" x14ac:dyDescent="0.3">
      <c r="C7029" s="16"/>
    </row>
    <row r="7030" spans="3:3" x14ac:dyDescent="0.3">
      <c r="C7030" s="16"/>
    </row>
    <row r="7031" spans="3:3" x14ac:dyDescent="0.3">
      <c r="C7031" s="16"/>
    </row>
    <row r="7032" spans="3:3" x14ac:dyDescent="0.3">
      <c r="C7032" s="16"/>
    </row>
    <row r="7033" spans="3:3" x14ac:dyDescent="0.3">
      <c r="C7033" s="16"/>
    </row>
    <row r="7034" spans="3:3" x14ac:dyDescent="0.3">
      <c r="C7034" s="16"/>
    </row>
    <row r="7035" spans="3:3" x14ac:dyDescent="0.3">
      <c r="C7035" s="16"/>
    </row>
    <row r="7036" spans="3:3" x14ac:dyDescent="0.3">
      <c r="C7036" s="16"/>
    </row>
    <row r="7037" spans="3:3" x14ac:dyDescent="0.3">
      <c r="C7037" s="16"/>
    </row>
    <row r="7038" spans="3:3" x14ac:dyDescent="0.3">
      <c r="C7038" s="16"/>
    </row>
    <row r="7039" spans="3:3" x14ac:dyDescent="0.3">
      <c r="C7039" s="16"/>
    </row>
    <row r="7040" spans="3:3" x14ac:dyDescent="0.3">
      <c r="C7040" s="16"/>
    </row>
    <row r="7041" spans="3:3" x14ac:dyDescent="0.3">
      <c r="C7041" s="16"/>
    </row>
    <row r="7042" spans="3:3" x14ac:dyDescent="0.3">
      <c r="C7042" s="16"/>
    </row>
    <row r="7043" spans="3:3" x14ac:dyDescent="0.3">
      <c r="C7043" s="16"/>
    </row>
    <row r="7044" spans="3:3" x14ac:dyDescent="0.3">
      <c r="C7044" s="16"/>
    </row>
    <row r="7045" spans="3:3" x14ac:dyDescent="0.3">
      <c r="C7045" s="16"/>
    </row>
    <row r="7046" spans="3:3" x14ac:dyDescent="0.3">
      <c r="C7046" s="16"/>
    </row>
    <row r="7047" spans="3:3" x14ac:dyDescent="0.3">
      <c r="C7047" s="16"/>
    </row>
    <row r="7048" spans="3:3" x14ac:dyDescent="0.3">
      <c r="C7048" s="16"/>
    </row>
    <row r="7049" spans="3:3" x14ac:dyDescent="0.3">
      <c r="C7049" s="16"/>
    </row>
    <row r="7050" spans="3:3" x14ac:dyDescent="0.3">
      <c r="C7050" s="16"/>
    </row>
    <row r="7051" spans="3:3" x14ac:dyDescent="0.3">
      <c r="C7051" s="16"/>
    </row>
    <row r="7052" spans="3:3" x14ac:dyDescent="0.3">
      <c r="C7052" s="16"/>
    </row>
    <row r="7053" spans="3:3" x14ac:dyDescent="0.3">
      <c r="C7053" s="16"/>
    </row>
    <row r="7054" spans="3:3" x14ac:dyDescent="0.3">
      <c r="C7054" s="16"/>
    </row>
    <row r="7055" spans="3:3" x14ac:dyDescent="0.3">
      <c r="C7055" s="16"/>
    </row>
    <row r="7056" spans="3:3" x14ac:dyDescent="0.3">
      <c r="C7056" s="16"/>
    </row>
    <row r="7057" spans="3:3" x14ac:dyDescent="0.3">
      <c r="C7057" s="16"/>
    </row>
    <row r="7058" spans="3:3" x14ac:dyDescent="0.3">
      <c r="C7058" s="16"/>
    </row>
    <row r="7059" spans="3:3" x14ac:dyDescent="0.3">
      <c r="C7059" s="16"/>
    </row>
    <row r="7060" spans="3:3" x14ac:dyDescent="0.3">
      <c r="C7060" s="16"/>
    </row>
    <row r="7061" spans="3:3" x14ac:dyDescent="0.3">
      <c r="C7061" s="16"/>
    </row>
    <row r="7062" spans="3:3" x14ac:dyDescent="0.3">
      <c r="C7062" s="16"/>
    </row>
    <row r="7063" spans="3:3" x14ac:dyDescent="0.3">
      <c r="C7063" s="16"/>
    </row>
    <row r="7064" spans="3:3" x14ac:dyDescent="0.3">
      <c r="C7064" s="16"/>
    </row>
    <row r="7065" spans="3:3" x14ac:dyDescent="0.3">
      <c r="C7065" s="16"/>
    </row>
    <row r="7066" spans="3:3" x14ac:dyDescent="0.3">
      <c r="C7066" s="16"/>
    </row>
    <row r="7067" spans="3:3" x14ac:dyDescent="0.3">
      <c r="C7067" s="16"/>
    </row>
    <row r="7068" spans="3:3" x14ac:dyDescent="0.3">
      <c r="C7068" s="16"/>
    </row>
    <row r="7069" spans="3:3" x14ac:dyDescent="0.3">
      <c r="C7069" s="16"/>
    </row>
    <row r="7070" spans="3:3" x14ac:dyDescent="0.3">
      <c r="C7070" s="16"/>
    </row>
    <row r="7071" spans="3:3" x14ac:dyDescent="0.3">
      <c r="C7071" s="16"/>
    </row>
    <row r="7072" spans="3:3" x14ac:dyDescent="0.3">
      <c r="C7072" s="16"/>
    </row>
    <row r="7073" spans="3:3" x14ac:dyDescent="0.3">
      <c r="C7073" s="16"/>
    </row>
    <row r="7074" spans="3:3" x14ac:dyDescent="0.3">
      <c r="C7074" s="16"/>
    </row>
    <row r="7075" spans="3:3" x14ac:dyDescent="0.3">
      <c r="C7075" s="16"/>
    </row>
    <row r="7076" spans="3:3" x14ac:dyDescent="0.3">
      <c r="C7076" s="16"/>
    </row>
    <row r="7077" spans="3:3" x14ac:dyDescent="0.3">
      <c r="C7077" s="16"/>
    </row>
    <row r="7078" spans="3:3" x14ac:dyDescent="0.3">
      <c r="C7078" s="16"/>
    </row>
    <row r="7079" spans="3:3" x14ac:dyDescent="0.3">
      <c r="C7079" s="16"/>
    </row>
    <row r="7080" spans="3:3" x14ac:dyDescent="0.3">
      <c r="C7080" s="16"/>
    </row>
    <row r="7081" spans="3:3" x14ac:dyDescent="0.3">
      <c r="C7081" s="16"/>
    </row>
    <row r="7082" spans="3:3" x14ac:dyDescent="0.3">
      <c r="C7082" s="16"/>
    </row>
    <row r="7083" spans="3:3" x14ac:dyDescent="0.3">
      <c r="C7083" s="16"/>
    </row>
    <row r="7084" spans="3:3" x14ac:dyDescent="0.3">
      <c r="C7084" s="16"/>
    </row>
    <row r="7085" spans="3:3" x14ac:dyDescent="0.3">
      <c r="C7085" s="16"/>
    </row>
    <row r="7086" spans="3:3" x14ac:dyDescent="0.3">
      <c r="C7086" s="16"/>
    </row>
    <row r="7087" spans="3:3" x14ac:dyDescent="0.3">
      <c r="C7087" s="16"/>
    </row>
    <row r="7088" spans="3:3" x14ac:dyDescent="0.3">
      <c r="C7088" s="16"/>
    </row>
    <row r="7089" spans="3:3" x14ac:dyDescent="0.3">
      <c r="C7089" s="16"/>
    </row>
    <row r="7090" spans="3:3" x14ac:dyDescent="0.3">
      <c r="C7090" s="16"/>
    </row>
    <row r="7091" spans="3:3" x14ac:dyDescent="0.3">
      <c r="C7091" s="16"/>
    </row>
    <row r="7092" spans="3:3" x14ac:dyDescent="0.3">
      <c r="C7092" s="16"/>
    </row>
    <row r="7093" spans="3:3" x14ac:dyDescent="0.3">
      <c r="C7093" s="16"/>
    </row>
    <row r="7094" spans="3:3" x14ac:dyDescent="0.3">
      <c r="C7094" s="16"/>
    </row>
    <row r="7095" spans="3:3" x14ac:dyDescent="0.3">
      <c r="C7095" s="16"/>
    </row>
    <row r="7096" spans="3:3" x14ac:dyDescent="0.3">
      <c r="C7096" s="16"/>
    </row>
    <row r="7097" spans="3:3" x14ac:dyDescent="0.3">
      <c r="C7097" s="16"/>
    </row>
    <row r="7098" spans="3:3" x14ac:dyDescent="0.3">
      <c r="C7098" s="16"/>
    </row>
    <row r="7099" spans="3:3" x14ac:dyDescent="0.3">
      <c r="C7099" s="16"/>
    </row>
    <row r="7100" spans="3:3" x14ac:dyDescent="0.3">
      <c r="C7100" s="16"/>
    </row>
    <row r="7101" spans="3:3" x14ac:dyDescent="0.3">
      <c r="C7101" s="16"/>
    </row>
    <row r="7102" spans="3:3" x14ac:dyDescent="0.3">
      <c r="C7102" s="16"/>
    </row>
    <row r="7103" spans="3:3" x14ac:dyDescent="0.3">
      <c r="C7103" s="16"/>
    </row>
    <row r="7104" spans="3:3" x14ac:dyDescent="0.3">
      <c r="C7104" s="16"/>
    </row>
    <row r="7105" spans="3:3" x14ac:dyDescent="0.3">
      <c r="C7105" s="16"/>
    </row>
    <row r="7106" spans="3:3" x14ac:dyDescent="0.3">
      <c r="C7106" s="16"/>
    </row>
    <row r="7107" spans="3:3" x14ac:dyDescent="0.3">
      <c r="C7107" s="16"/>
    </row>
    <row r="7108" spans="3:3" x14ac:dyDescent="0.3">
      <c r="C7108" s="16"/>
    </row>
    <row r="7109" spans="3:3" x14ac:dyDescent="0.3">
      <c r="C7109" s="16"/>
    </row>
    <row r="7110" spans="3:3" x14ac:dyDescent="0.3">
      <c r="C7110" s="16"/>
    </row>
    <row r="7111" spans="3:3" x14ac:dyDescent="0.3">
      <c r="C7111" s="16"/>
    </row>
    <row r="7112" spans="3:3" x14ac:dyDescent="0.3">
      <c r="C7112" s="16"/>
    </row>
    <row r="7113" spans="3:3" x14ac:dyDescent="0.3">
      <c r="C7113" s="16"/>
    </row>
    <row r="7114" spans="3:3" x14ac:dyDescent="0.3">
      <c r="C7114" s="16"/>
    </row>
    <row r="7115" spans="3:3" x14ac:dyDescent="0.3">
      <c r="C7115" s="16"/>
    </row>
    <row r="7116" spans="3:3" x14ac:dyDescent="0.3">
      <c r="C7116" s="16"/>
    </row>
    <row r="7117" spans="3:3" x14ac:dyDescent="0.3">
      <c r="C7117" s="16"/>
    </row>
    <row r="7118" spans="3:3" x14ac:dyDescent="0.3">
      <c r="C7118" s="16"/>
    </row>
    <row r="7119" spans="3:3" x14ac:dyDescent="0.3">
      <c r="C7119" s="16"/>
    </row>
    <row r="7120" spans="3:3" x14ac:dyDescent="0.3">
      <c r="C7120" s="16"/>
    </row>
    <row r="7121" spans="3:3" x14ac:dyDescent="0.3">
      <c r="C7121" s="16"/>
    </row>
    <row r="7122" spans="3:3" x14ac:dyDescent="0.3">
      <c r="C7122" s="16"/>
    </row>
    <row r="7123" spans="3:3" x14ac:dyDescent="0.3">
      <c r="C7123" s="16"/>
    </row>
    <row r="7124" spans="3:3" x14ac:dyDescent="0.3">
      <c r="C7124" s="16"/>
    </row>
    <row r="7125" spans="3:3" x14ac:dyDescent="0.3">
      <c r="C7125" s="16"/>
    </row>
    <row r="7126" spans="3:3" x14ac:dyDescent="0.3">
      <c r="C7126" s="16"/>
    </row>
    <row r="7127" spans="3:3" x14ac:dyDescent="0.3">
      <c r="C7127" s="16"/>
    </row>
    <row r="7128" spans="3:3" x14ac:dyDescent="0.3">
      <c r="C7128" s="16"/>
    </row>
    <row r="7129" spans="3:3" x14ac:dyDescent="0.3">
      <c r="C7129" s="16"/>
    </row>
    <row r="7130" spans="3:3" x14ac:dyDescent="0.3">
      <c r="C7130" s="16"/>
    </row>
    <row r="7131" spans="3:3" x14ac:dyDescent="0.3">
      <c r="C7131" s="16"/>
    </row>
    <row r="7132" spans="3:3" x14ac:dyDescent="0.3">
      <c r="C7132" s="16"/>
    </row>
    <row r="7133" spans="3:3" x14ac:dyDescent="0.3">
      <c r="C7133" s="16"/>
    </row>
    <row r="7134" spans="3:3" x14ac:dyDescent="0.3">
      <c r="C7134" s="16"/>
    </row>
    <row r="7135" spans="3:3" x14ac:dyDescent="0.3">
      <c r="C7135" s="16"/>
    </row>
    <row r="7136" spans="3:3" x14ac:dyDescent="0.3">
      <c r="C7136" s="16"/>
    </row>
    <row r="7137" spans="3:3" x14ac:dyDescent="0.3">
      <c r="C7137" s="16"/>
    </row>
    <row r="7138" spans="3:3" x14ac:dyDescent="0.3">
      <c r="C7138" s="16"/>
    </row>
    <row r="7139" spans="3:3" x14ac:dyDescent="0.3">
      <c r="C7139" s="16"/>
    </row>
    <row r="7140" spans="3:3" x14ac:dyDescent="0.3">
      <c r="C7140" s="16"/>
    </row>
    <row r="7141" spans="3:3" x14ac:dyDescent="0.3">
      <c r="C7141" s="16"/>
    </row>
    <row r="7142" spans="3:3" x14ac:dyDescent="0.3">
      <c r="C7142" s="16"/>
    </row>
    <row r="7143" spans="3:3" x14ac:dyDescent="0.3">
      <c r="C7143" s="16"/>
    </row>
    <row r="7144" spans="3:3" x14ac:dyDescent="0.3">
      <c r="C7144" s="16"/>
    </row>
    <row r="7145" spans="3:3" x14ac:dyDescent="0.3">
      <c r="C7145" s="16"/>
    </row>
    <row r="7146" spans="3:3" x14ac:dyDescent="0.3">
      <c r="C7146" s="16"/>
    </row>
    <row r="7147" spans="3:3" x14ac:dyDescent="0.3">
      <c r="C7147" s="16"/>
    </row>
    <row r="7148" spans="3:3" x14ac:dyDescent="0.3">
      <c r="C7148" s="16"/>
    </row>
    <row r="7149" spans="3:3" x14ac:dyDescent="0.3">
      <c r="C7149" s="16"/>
    </row>
    <row r="7150" spans="3:3" x14ac:dyDescent="0.3">
      <c r="C7150" s="16"/>
    </row>
    <row r="7151" spans="3:3" x14ac:dyDescent="0.3">
      <c r="C7151" s="16"/>
    </row>
    <row r="7152" spans="3:3" x14ac:dyDescent="0.3">
      <c r="C7152" s="16"/>
    </row>
    <row r="7153" spans="3:3" x14ac:dyDescent="0.3">
      <c r="C7153" s="16"/>
    </row>
    <row r="7154" spans="3:3" x14ac:dyDescent="0.3">
      <c r="C7154" s="16"/>
    </row>
    <row r="7155" spans="3:3" x14ac:dyDescent="0.3">
      <c r="C7155" s="16"/>
    </row>
    <row r="7156" spans="3:3" x14ac:dyDescent="0.3">
      <c r="C7156" s="16"/>
    </row>
    <row r="7157" spans="3:3" x14ac:dyDescent="0.3">
      <c r="C7157" s="16"/>
    </row>
    <row r="7158" spans="3:3" x14ac:dyDescent="0.3">
      <c r="C7158" s="16"/>
    </row>
    <row r="7159" spans="3:3" x14ac:dyDescent="0.3">
      <c r="C7159" s="16"/>
    </row>
    <row r="7160" spans="3:3" x14ac:dyDescent="0.3">
      <c r="C7160" s="16"/>
    </row>
    <row r="7161" spans="3:3" x14ac:dyDescent="0.3">
      <c r="C7161" s="16"/>
    </row>
    <row r="7162" spans="3:3" x14ac:dyDescent="0.3">
      <c r="C7162" s="16"/>
    </row>
    <row r="7163" spans="3:3" x14ac:dyDescent="0.3">
      <c r="C7163" s="16"/>
    </row>
    <row r="7164" spans="3:3" x14ac:dyDescent="0.3">
      <c r="C7164" s="16"/>
    </row>
    <row r="7165" spans="3:3" x14ac:dyDescent="0.3">
      <c r="C7165" s="16"/>
    </row>
    <row r="7166" spans="3:3" x14ac:dyDescent="0.3">
      <c r="C7166" s="16"/>
    </row>
    <row r="7167" spans="3:3" x14ac:dyDescent="0.3">
      <c r="C7167" s="16"/>
    </row>
    <row r="7168" spans="3:3" x14ac:dyDescent="0.3">
      <c r="C7168" s="16"/>
    </row>
    <row r="7169" spans="3:3" x14ac:dyDescent="0.3">
      <c r="C7169" s="16"/>
    </row>
    <row r="7170" spans="3:3" x14ac:dyDescent="0.3">
      <c r="C7170" s="16"/>
    </row>
    <row r="7171" spans="3:3" x14ac:dyDescent="0.3">
      <c r="C7171" s="16"/>
    </row>
    <row r="7172" spans="3:3" x14ac:dyDescent="0.3">
      <c r="C7172" s="16"/>
    </row>
    <row r="7173" spans="3:3" x14ac:dyDescent="0.3">
      <c r="C7173" s="16"/>
    </row>
    <row r="7174" spans="3:3" x14ac:dyDescent="0.3">
      <c r="C7174" s="16"/>
    </row>
    <row r="7175" spans="3:3" x14ac:dyDescent="0.3">
      <c r="C7175" s="16"/>
    </row>
    <row r="7176" spans="3:3" x14ac:dyDescent="0.3">
      <c r="C7176" s="16"/>
    </row>
    <row r="7177" spans="3:3" x14ac:dyDescent="0.3">
      <c r="C7177" s="16"/>
    </row>
    <row r="7178" spans="3:3" x14ac:dyDescent="0.3">
      <c r="C7178" s="16"/>
    </row>
    <row r="7179" spans="3:3" x14ac:dyDescent="0.3">
      <c r="C7179" s="16"/>
    </row>
    <row r="7180" spans="3:3" x14ac:dyDescent="0.3">
      <c r="C7180" s="16"/>
    </row>
    <row r="7181" spans="3:3" x14ac:dyDescent="0.3">
      <c r="C7181" s="16"/>
    </row>
    <row r="7182" spans="3:3" x14ac:dyDescent="0.3">
      <c r="C7182" s="16"/>
    </row>
    <row r="7183" spans="3:3" x14ac:dyDescent="0.3">
      <c r="C7183" s="16"/>
    </row>
    <row r="7184" spans="3:3" x14ac:dyDescent="0.3">
      <c r="C7184" s="16"/>
    </row>
    <row r="7185" spans="3:3" x14ac:dyDescent="0.3">
      <c r="C7185" s="16"/>
    </row>
    <row r="7186" spans="3:3" x14ac:dyDescent="0.3">
      <c r="C7186" s="16"/>
    </row>
    <row r="7187" spans="3:3" x14ac:dyDescent="0.3">
      <c r="C7187" s="16"/>
    </row>
    <row r="7188" spans="3:3" x14ac:dyDescent="0.3">
      <c r="C7188" s="16"/>
    </row>
    <row r="7189" spans="3:3" x14ac:dyDescent="0.3">
      <c r="C7189" s="16"/>
    </row>
    <row r="7190" spans="3:3" x14ac:dyDescent="0.3">
      <c r="C7190" s="16"/>
    </row>
    <row r="7191" spans="3:3" x14ac:dyDescent="0.3">
      <c r="C7191" s="16"/>
    </row>
    <row r="7192" spans="3:3" x14ac:dyDescent="0.3">
      <c r="C7192" s="16"/>
    </row>
    <row r="7193" spans="3:3" x14ac:dyDescent="0.3">
      <c r="C7193" s="16"/>
    </row>
    <row r="7194" spans="3:3" x14ac:dyDescent="0.3">
      <c r="C7194" s="16"/>
    </row>
    <row r="7195" spans="3:3" x14ac:dyDescent="0.3">
      <c r="C7195" s="16"/>
    </row>
    <row r="7196" spans="3:3" x14ac:dyDescent="0.3">
      <c r="C7196" s="16"/>
    </row>
    <row r="7197" spans="3:3" x14ac:dyDescent="0.3">
      <c r="C7197" s="16"/>
    </row>
    <row r="7198" spans="3:3" x14ac:dyDescent="0.3">
      <c r="C7198" s="16"/>
    </row>
    <row r="7199" spans="3:3" x14ac:dyDescent="0.3">
      <c r="C7199" s="16"/>
    </row>
    <row r="7200" spans="3:3" x14ac:dyDescent="0.3">
      <c r="C7200" s="16"/>
    </row>
    <row r="7201" spans="3:3" x14ac:dyDescent="0.3">
      <c r="C7201" s="16"/>
    </row>
    <row r="7202" spans="3:3" x14ac:dyDescent="0.3">
      <c r="C7202" s="16"/>
    </row>
    <row r="7203" spans="3:3" x14ac:dyDescent="0.3">
      <c r="C7203" s="16"/>
    </row>
    <row r="7204" spans="3:3" x14ac:dyDescent="0.3">
      <c r="C7204" s="16"/>
    </row>
    <row r="7205" spans="3:3" x14ac:dyDescent="0.3">
      <c r="C7205" s="16"/>
    </row>
    <row r="7206" spans="3:3" x14ac:dyDescent="0.3">
      <c r="C7206" s="16"/>
    </row>
    <row r="7207" spans="3:3" x14ac:dyDescent="0.3">
      <c r="C7207" s="16"/>
    </row>
    <row r="7208" spans="3:3" x14ac:dyDescent="0.3">
      <c r="C7208" s="16"/>
    </row>
    <row r="7209" spans="3:3" x14ac:dyDescent="0.3">
      <c r="C7209" s="16"/>
    </row>
    <row r="7210" spans="3:3" x14ac:dyDescent="0.3">
      <c r="C7210" s="16"/>
    </row>
    <row r="7211" spans="3:3" x14ac:dyDescent="0.3">
      <c r="C7211" s="16"/>
    </row>
    <row r="7212" spans="3:3" x14ac:dyDescent="0.3">
      <c r="C7212" s="16"/>
    </row>
    <row r="7213" spans="3:3" x14ac:dyDescent="0.3">
      <c r="C7213" s="16"/>
    </row>
    <row r="7214" spans="3:3" x14ac:dyDescent="0.3">
      <c r="C7214" s="16"/>
    </row>
    <row r="7215" spans="3:3" x14ac:dyDescent="0.3">
      <c r="C7215" s="16"/>
    </row>
    <row r="7216" spans="3:3" x14ac:dyDescent="0.3">
      <c r="C7216" s="16"/>
    </row>
    <row r="7217" spans="3:3" x14ac:dyDescent="0.3">
      <c r="C7217" s="16"/>
    </row>
    <row r="7218" spans="3:3" x14ac:dyDescent="0.3">
      <c r="C7218" s="16"/>
    </row>
    <row r="7219" spans="3:3" x14ac:dyDescent="0.3">
      <c r="C7219" s="16"/>
    </row>
    <row r="7220" spans="3:3" x14ac:dyDescent="0.3">
      <c r="C7220" s="16"/>
    </row>
    <row r="7221" spans="3:3" x14ac:dyDescent="0.3">
      <c r="C7221" s="16"/>
    </row>
    <row r="7222" spans="3:3" x14ac:dyDescent="0.3">
      <c r="C7222" s="16"/>
    </row>
    <row r="7223" spans="3:3" x14ac:dyDescent="0.3">
      <c r="C7223" s="16"/>
    </row>
    <row r="7224" spans="3:3" x14ac:dyDescent="0.3">
      <c r="C7224" s="16"/>
    </row>
    <row r="7225" spans="3:3" x14ac:dyDescent="0.3">
      <c r="C7225" s="16"/>
    </row>
    <row r="7226" spans="3:3" x14ac:dyDescent="0.3">
      <c r="C7226" s="16"/>
    </row>
    <row r="7227" spans="3:3" x14ac:dyDescent="0.3">
      <c r="C7227" s="16"/>
    </row>
    <row r="7228" spans="3:3" x14ac:dyDescent="0.3">
      <c r="C7228" s="16"/>
    </row>
    <row r="7229" spans="3:3" x14ac:dyDescent="0.3">
      <c r="C7229" s="16"/>
    </row>
    <row r="7230" spans="3:3" x14ac:dyDescent="0.3">
      <c r="C7230" s="16"/>
    </row>
    <row r="7231" spans="3:3" x14ac:dyDescent="0.3">
      <c r="C7231" s="16"/>
    </row>
    <row r="7232" spans="3:3" x14ac:dyDescent="0.3">
      <c r="C7232" s="16"/>
    </row>
    <row r="7233" spans="3:3" x14ac:dyDescent="0.3">
      <c r="C7233" s="16"/>
    </row>
    <row r="7234" spans="3:3" x14ac:dyDescent="0.3">
      <c r="C7234" s="16"/>
    </row>
    <row r="7235" spans="3:3" x14ac:dyDescent="0.3">
      <c r="C7235" s="16"/>
    </row>
    <row r="7236" spans="3:3" x14ac:dyDescent="0.3">
      <c r="C7236" s="16"/>
    </row>
    <row r="7237" spans="3:3" x14ac:dyDescent="0.3">
      <c r="C7237" s="16"/>
    </row>
    <row r="7238" spans="3:3" x14ac:dyDescent="0.3">
      <c r="C7238" s="16"/>
    </row>
    <row r="7239" spans="3:3" x14ac:dyDescent="0.3">
      <c r="C7239" s="16"/>
    </row>
    <row r="7240" spans="3:3" x14ac:dyDescent="0.3">
      <c r="C7240" s="16"/>
    </row>
    <row r="7241" spans="3:3" x14ac:dyDescent="0.3">
      <c r="C7241" s="16"/>
    </row>
    <row r="7242" spans="3:3" x14ac:dyDescent="0.3">
      <c r="C7242" s="16"/>
    </row>
    <row r="7243" spans="3:3" x14ac:dyDescent="0.3">
      <c r="C7243" s="16"/>
    </row>
    <row r="7244" spans="3:3" x14ac:dyDescent="0.3">
      <c r="C7244" s="16"/>
    </row>
    <row r="7245" spans="3:3" x14ac:dyDescent="0.3">
      <c r="C7245" s="16"/>
    </row>
    <row r="7246" spans="3:3" x14ac:dyDescent="0.3">
      <c r="C7246" s="16"/>
    </row>
    <row r="7247" spans="3:3" x14ac:dyDescent="0.3">
      <c r="C7247" s="16"/>
    </row>
    <row r="7248" spans="3:3" x14ac:dyDescent="0.3">
      <c r="C7248" s="16"/>
    </row>
    <row r="7249" spans="3:3" x14ac:dyDescent="0.3">
      <c r="C7249" s="16"/>
    </row>
    <row r="7250" spans="3:3" x14ac:dyDescent="0.3">
      <c r="C7250" s="16"/>
    </row>
    <row r="7251" spans="3:3" x14ac:dyDescent="0.3">
      <c r="C7251" s="16"/>
    </row>
    <row r="7252" spans="3:3" x14ac:dyDescent="0.3">
      <c r="C7252" s="16"/>
    </row>
    <row r="7253" spans="3:3" x14ac:dyDescent="0.3">
      <c r="C7253" s="16"/>
    </row>
    <row r="7254" spans="3:3" x14ac:dyDescent="0.3">
      <c r="C7254" s="16"/>
    </row>
    <row r="7255" spans="3:3" x14ac:dyDescent="0.3">
      <c r="C7255" s="16"/>
    </row>
    <row r="7256" spans="3:3" x14ac:dyDescent="0.3">
      <c r="C7256" s="16"/>
    </row>
    <row r="7257" spans="3:3" x14ac:dyDescent="0.3">
      <c r="C7257" s="16"/>
    </row>
    <row r="7258" spans="3:3" x14ac:dyDescent="0.3">
      <c r="C7258" s="16"/>
    </row>
    <row r="7259" spans="3:3" x14ac:dyDescent="0.3">
      <c r="C7259" s="16"/>
    </row>
    <row r="7260" spans="3:3" x14ac:dyDescent="0.3">
      <c r="C7260" s="16"/>
    </row>
    <row r="7261" spans="3:3" x14ac:dyDescent="0.3">
      <c r="C7261" s="16"/>
    </row>
    <row r="7262" spans="3:3" x14ac:dyDescent="0.3">
      <c r="C7262" s="16"/>
    </row>
    <row r="7263" spans="3:3" x14ac:dyDescent="0.3">
      <c r="C7263" s="16"/>
    </row>
    <row r="7264" spans="3:3" x14ac:dyDescent="0.3">
      <c r="C7264" s="16"/>
    </row>
    <row r="7265" spans="3:3" x14ac:dyDescent="0.3">
      <c r="C7265" s="16"/>
    </row>
    <row r="7266" spans="3:3" x14ac:dyDescent="0.3">
      <c r="C7266" s="16"/>
    </row>
    <row r="7267" spans="3:3" x14ac:dyDescent="0.3">
      <c r="C7267" s="16"/>
    </row>
    <row r="7268" spans="3:3" x14ac:dyDescent="0.3">
      <c r="C7268" s="16"/>
    </row>
    <row r="7269" spans="3:3" x14ac:dyDescent="0.3">
      <c r="C7269" s="16"/>
    </row>
    <row r="7270" spans="3:3" x14ac:dyDescent="0.3">
      <c r="C7270" s="16"/>
    </row>
    <row r="7271" spans="3:3" x14ac:dyDescent="0.3">
      <c r="C7271" s="16"/>
    </row>
    <row r="7272" spans="3:3" x14ac:dyDescent="0.3">
      <c r="C7272" s="16"/>
    </row>
    <row r="7273" spans="3:3" x14ac:dyDescent="0.3">
      <c r="C7273" s="16"/>
    </row>
    <row r="7274" spans="3:3" x14ac:dyDescent="0.3">
      <c r="C7274" s="16"/>
    </row>
    <row r="7275" spans="3:3" x14ac:dyDescent="0.3">
      <c r="C7275" s="16"/>
    </row>
    <row r="7276" spans="3:3" x14ac:dyDescent="0.3">
      <c r="C7276" s="16"/>
    </row>
    <row r="7277" spans="3:3" x14ac:dyDescent="0.3">
      <c r="C7277" s="16"/>
    </row>
    <row r="7278" spans="3:3" x14ac:dyDescent="0.3">
      <c r="C7278" s="16"/>
    </row>
    <row r="7279" spans="3:3" x14ac:dyDescent="0.3">
      <c r="C7279" s="16"/>
    </row>
    <row r="7280" spans="3:3" x14ac:dyDescent="0.3">
      <c r="C7280" s="16"/>
    </row>
    <row r="7281" spans="3:3" x14ac:dyDescent="0.3">
      <c r="C7281" s="16"/>
    </row>
    <row r="7282" spans="3:3" x14ac:dyDescent="0.3">
      <c r="C7282" s="16"/>
    </row>
    <row r="7283" spans="3:3" x14ac:dyDescent="0.3">
      <c r="C7283" s="16"/>
    </row>
    <row r="7284" spans="3:3" x14ac:dyDescent="0.3">
      <c r="C7284" s="16"/>
    </row>
    <row r="7285" spans="3:3" x14ac:dyDescent="0.3">
      <c r="C7285" s="16"/>
    </row>
    <row r="7286" spans="3:3" x14ac:dyDescent="0.3">
      <c r="C7286" s="16"/>
    </row>
    <row r="7287" spans="3:3" x14ac:dyDescent="0.3">
      <c r="C7287" s="16"/>
    </row>
    <row r="7288" spans="3:3" x14ac:dyDescent="0.3">
      <c r="C7288" s="16"/>
    </row>
    <row r="7289" spans="3:3" x14ac:dyDescent="0.3">
      <c r="C7289" s="16"/>
    </row>
    <row r="7290" spans="3:3" x14ac:dyDescent="0.3">
      <c r="C7290" s="16"/>
    </row>
    <row r="7291" spans="3:3" x14ac:dyDescent="0.3">
      <c r="C7291" s="16"/>
    </row>
    <row r="7292" spans="3:3" x14ac:dyDescent="0.3">
      <c r="C7292" s="16"/>
    </row>
    <row r="7293" spans="3:3" x14ac:dyDescent="0.3">
      <c r="C7293" s="16"/>
    </row>
    <row r="7294" spans="3:3" x14ac:dyDescent="0.3">
      <c r="C7294" s="16"/>
    </row>
    <row r="7295" spans="3:3" x14ac:dyDescent="0.3">
      <c r="C7295" s="16"/>
    </row>
    <row r="7296" spans="3:3" x14ac:dyDescent="0.3">
      <c r="C7296" s="16"/>
    </row>
    <row r="7297" spans="3:3" x14ac:dyDescent="0.3">
      <c r="C7297" s="16"/>
    </row>
    <row r="7298" spans="3:3" x14ac:dyDescent="0.3">
      <c r="C7298" s="16"/>
    </row>
    <row r="7299" spans="3:3" x14ac:dyDescent="0.3">
      <c r="C7299" s="16"/>
    </row>
    <row r="7300" spans="3:3" x14ac:dyDescent="0.3">
      <c r="C7300" s="16"/>
    </row>
    <row r="7301" spans="3:3" x14ac:dyDescent="0.3">
      <c r="C7301" s="16"/>
    </row>
    <row r="7302" spans="3:3" x14ac:dyDescent="0.3">
      <c r="C7302" s="16"/>
    </row>
    <row r="7303" spans="3:3" x14ac:dyDescent="0.3">
      <c r="C7303" s="16"/>
    </row>
    <row r="7304" spans="3:3" x14ac:dyDescent="0.3">
      <c r="C7304" s="16"/>
    </row>
    <row r="7305" spans="3:3" x14ac:dyDescent="0.3">
      <c r="C7305" s="16"/>
    </row>
    <row r="7306" spans="3:3" x14ac:dyDescent="0.3">
      <c r="C7306" s="16"/>
    </row>
    <row r="7307" spans="3:3" x14ac:dyDescent="0.3">
      <c r="C7307" s="16"/>
    </row>
    <row r="7308" spans="3:3" x14ac:dyDescent="0.3">
      <c r="C7308" s="16"/>
    </row>
    <row r="7309" spans="3:3" x14ac:dyDescent="0.3">
      <c r="C7309" s="16"/>
    </row>
    <row r="7310" spans="3:3" x14ac:dyDescent="0.3">
      <c r="C7310" s="16"/>
    </row>
    <row r="7311" spans="3:3" x14ac:dyDescent="0.3">
      <c r="C7311" s="16"/>
    </row>
    <row r="7312" spans="3:3" x14ac:dyDescent="0.3">
      <c r="C7312" s="16"/>
    </row>
    <row r="7313" spans="3:3" x14ac:dyDescent="0.3">
      <c r="C7313" s="16"/>
    </row>
    <row r="7314" spans="3:3" x14ac:dyDescent="0.3">
      <c r="C7314" s="16"/>
    </row>
    <row r="7315" spans="3:3" x14ac:dyDescent="0.3">
      <c r="C7315" s="16"/>
    </row>
    <row r="7316" spans="3:3" x14ac:dyDescent="0.3">
      <c r="C7316" s="16"/>
    </row>
    <row r="7317" spans="3:3" x14ac:dyDescent="0.3">
      <c r="C7317" s="16"/>
    </row>
    <row r="7318" spans="3:3" x14ac:dyDescent="0.3">
      <c r="C7318" s="16"/>
    </row>
    <row r="7319" spans="3:3" x14ac:dyDescent="0.3">
      <c r="C7319" s="16"/>
    </row>
    <row r="7320" spans="3:3" x14ac:dyDescent="0.3">
      <c r="C7320" s="16"/>
    </row>
    <row r="7321" spans="3:3" x14ac:dyDescent="0.3">
      <c r="C7321" s="16"/>
    </row>
    <row r="7322" spans="3:3" x14ac:dyDescent="0.3">
      <c r="C7322" s="16"/>
    </row>
    <row r="7323" spans="3:3" x14ac:dyDescent="0.3">
      <c r="C7323" s="16"/>
    </row>
    <row r="7324" spans="3:3" x14ac:dyDescent="0.3">
      <c r="C7324" s="16"/>
    </row>
    <row r="7325" spans="3:3" x14ac:dyDescent="0.3">
      <c r="C7325" s="16"/>
    </row>
    <row r="7326" spans="3:3" x14ac:dyDescent="0.3">
      <c r="C7326" s="16"/>
    </row>
    <row r="7327" spans="3:3" x14ac:dyDescent="0.3">
      <c r="C7327" s="16"/>
    </row>
    <row r="7328" spans="3:3" x14ac:dyDescent="0.3">
      <c r="C7328" s="16"/>
    </row>
    <row r="7329" spans="3:3" x14ac:dyDescent="0.3">
      <c r="C7329" s="16"/>
    </row>
    <row r="7330" spans="3:3" x14ac:dyDescent="0.3">
      <c r="C7330" s="16"/>
    </row>
    <row r="7331" spans="3:3" x14ac:dyDescent="0.3">
      <c r="C7331" s="16"/>
    </row>
    <row r="7332" spans="3:3" x14ac:dyDescent="0.3">
      <c r="C7332" s="16"/>
    </row>
    <row r="7333" spans="3:3" x14ac:dyDescent="0.3">
      <c r="C7333" s="16"/>
    </row>
    <row r="7334" spans="3:3" x14ac:dyDescent="0.3">
      <c r="C7334" s="16"/>
    </row>
    <row r="7335" spans="3:3" x14ac:dyDescent="0.3">
      <c r="C7335" s="16"/>
    </row>
    <row r="7336" spans="3:3" x14ac:dyDescent="0.3">
      <c r="C7336" s="16"/>
    </row>
    <row r="7337" spans="3:3" x14ac:dyDescent="0.3">
      <c r="C7337" s="16"/>
    </row>
    <row r="7338" spans="3:3" x14ac:dyDescent="0.3">
      <c r="C7338" s="16"/>
    </row>
    <row r="7339" spans="3:3" x14ac:dyDescent="0.3">
      <c r="C7339" s="16"/>
    </row>
    <row r="7340" spans="3:3" x14ac:dyDescent="0.3">
      <c r="C7340" s="16"/>
    </row>
    <row r="7341" spans="3:3" x14ac:dyDescent="0.3">
      <c r="C7341" s="16"/>
    </row>
    <row r="7342" spans="3:3" x14ac:dyDescent="0.3">
      <c r="C7342" s="16"/>
    </row>
    <row r="7343" spans="3:3" x14ac:dyDescent="0.3">
      <c r="C7343" s="16"/>
    </row>
    <row r="7344" spans="3:3" x14ac:dyDescent="0.3">
      <c r="C7344" s="16"/>
    </row>
    <row r="7345" spans="3:3" x14ac:dyDescent="0.3">
      <c r="C7345" s="16"/>
    </row>
    <row r="7346" spans="3:3" x14ac:dyDescent="0.3">
      <c r="C7346" s="16"/>
    </row>
    <row r="7347" spans="3:3" x14ac:dyDescent="0.3">
      <c r="C7347" s="16"/>
    </row>
    <row r="7348" spans="3:3" x14ac:dyDescent="0.3">
      <c r="C7348" s="16"/>
    </row>
    <row r="7349" spans="3:3" x14ac:dyDescent="0.3">
      <c r="C7349" s="16"/>
    </row>
    <row r="7350" spans="3:3" x14ac:dyDescent="0.3">
      <c r="C7350" s="16"/>
    </row>
    <row r="7351" spans="3:3" x14ac:dyDescent="0.3">
      <c r="C7351" s="16"/>
    </row>
    <row r="7352" spans="3:3" x14ac:dyDescent="0.3">
      <c r="C7352" s="16"/>
    </row>
    <row r="7353" spans="3:3" x14ac:dyDescent="0.3">
      <c r="C7353" s="16"/>
    </row>
    <row r="7354" spans="3:3" x14ac:dyDescent="0.3">
      <c r="C7354" s="16"/>
    </row>
    <row r="7355" spans="3:3" x14ac:dyDescent="0.3">
      <c r="C7355" s="16"/>
    </row>
    <row r="7356" spans="3:3" x14ac:dyDescent="0.3">
      <c r="C7356" s="16"/>
    </row>
    <row r="7357" spans="3:3" x14ac:dyDescent="0.3">
      <c r="C7357" s="16"/>
    </row>
    <row r="7358" spans="3:3" x14ac:dyDescent="0.3">
      <c r="C7358" s="16"/>
    </row>
    <row r="7359" spans="3:3" x14ac:dyDescent="0.3">
      <c r="C7359" s="16"/>
    </row>
    <row r="7360" spans="3:3" x14ac:dyDescent="0.3">
      <c r="C7360" s="16"/>
    </row>
    <row r="7361" spans="3:3" x14ac:dyDescent="0.3">
      <c r="C7361" s="16"/>
    </row>
    <row r="7362" spans="3:3" x14ac:dyDescent="0.3">
      <c r="C7362" s="16"/>
    </row>
    <row r="7363" spans="3:3" x14ac:dyDescent="0.3">
      <c r="C7363" s="16"/>
    </row>
    <row r="7364" spans="3:3" x14ac:dyDescent="0.3">
      <c r="C7364" s="16"/>
    </row>
    <row r="7365" spans="3:3" x14ac:dyDescent="0.3">
      <c r="C7365" s="16"/>
    </row>
    <row r="7366" spans="3:3" x14ac:dyDescent="0.3">
      <c r="C7366" s="16"/>
    </row>
    <row r="7367" spans="3:3" x14ac:dyDescent="0.3">
      <c r="C7367" s="16"/>
    </row>
    <row r="7368" spans="3:3" x14ac:dyDescent="0.3">
      <c r="C7368" s="16"/>
    </row>
    <row r="7369" spans="3:3" x14ac:dyDescent="0.3">
      <c r="C7369" s="16"/>
    </row>
    <row r="7370" spans="3:3" x14ac:dyDescent="0.3">
      <c r="C7370" s="16"/>
    </row>
    <row r="7371" spans="3:3" x14ac:dyDescent="0.3">
      <c r="C7371" s="16"/>
    </row>
    <row r="7372" spans="3:3" x14ac:dyDescent="0.3">
      <c r="C7372" s="16"/>
    </row>
    <row r="7373" spans="3:3" x14ac:dyDescent="0.3">
      <c r="C7373" s="16"/>
    </row>
    <row r="7374" spans="3:3" x14ac:dyDescent="0.3">
      <c r="C7374" s="16"/>
    </row>
    <row r="7375" spans="3:3" x14ac:dyDescent="0.3">
      <c r="C7375" s="16"/>
    </row>
    <row r="7376" spans="3:3" x14ac:dyDescent="0.3">
      <c r="C7376" s="16"/>
    </row>
    <row r="7377" spans="3:3" x14ac:dyDescent="0.3">
      <c r="C7377" s="16"/>
    </row>
    <row r="7378" spans="3:3" x14ac:dyDescent="0.3">
      <c r="C7378" s="16"/>
    </row>
    <row r="7379" spans="3:3" x14ac:dyDescent="0.3">
      <c r="C7379" s="16"/>
    </row>
    <row r="7380" spans="3:3" x14ac:dyDescent="0.3">
      <c r="C7380" s="16"/>
    </row>
    <row r="7381" spans="3:3" x14ac:dyDescent="0.3">
      <c r="C7381" s="16"/>
    </row>
    <row r="7382" spans="3:3" x14ac:dyDescent="0.3">
      <c r="C7382" s="16"/>
    </row>
    <row r="7383" spans="3:3" x14ac:dyDescent="0.3">
      <c r="C7383" s="16"/>
    </row>
    <row r="7384" spans="3:3" x14ac:dyDescent="0.3">
      <c r="C7384" s="16"/>
    </row>
    <row r="7385" spans="3:3" x14ac:dyDescent="0.3">
      <c r="C7385" s="16"/>
    </row>
    <row r="7386" spans="3:3" x14ac:dyDescent="0.3">
      <c r="C7386" s="16"/>
    </row>
    <row r="7387" spans="3:3" x14ac:dyDescent="0.3">
      <c r="C7387" s="16"/>
    </row>
    <row r="7388" spans="3:3" x14ac:dyDescent="0.3">
      <c r="C7388" s="16"/>
    </row>
    <row r="7389" spans="3:3" x14ac:dyDescent="0.3">
      <c r="C7389" s="16"/>
    </row>
    <row r="7390" spans="3:3" x14ac:dyDescent="0.3">
      <c r="C7390" s="16"/>
    </row>
    <row r="7391" spans="3:3" x14ac:dyDescent="0.3">
      <c r="C7391" s="16"/>
    </row>
    <row r="7392" spans="3:3" x14ac:dyDescent="0.3">
      <c r="C7392" s="16"/>
    </row>
    <row r="7393" spans="3:3" x14ac:dyDescent="0.3">
      <c r="C7393" s="16"/>
    </row>
    <row r="7394" spans="3:3" x14ac:dyDescent="0.3">
      <c r="C7394" s="16"/>
    </row>
    <row r="7395" spans="3:3" x14ac:dyDescent="0.3">
      <c r="C7395" s="16"/>
    </row>
    <row r="7396" spans="3:3" x14ac:dyDescent="0.3">
      <c r="C7396" s="16"/>
    </row>
    <row r="7397" spans="3:3" x14ac:dyDescent="0.3">
      <c r="C7397" s="16"/>
    </row>
    <row r="7398" spans="3:3" x14ac:dyDescent="0.3">
      <c r="C7398" s="16"/>
    </row>
    <row r="7399" spans="3:3" x14ac:dyDescent="0.3">
      <c r="C7399" s="16"/>
    </row>
    <row r="7400" spans="3:3" x14ac:dyDescent="0.3">
      <c r="C7400" s="16"/>
    </row>
    <row r="7401" spans="3:3" x14ac:dyDescent="0.3">
      <c r="C7401" s="16"/>
    </row>
    <row r="7402" spans="3:3" x14ac:dyDescent="0.3">
      <c r="C7402" s="16"/>
    </row>
    <row r="7403" spans="3:3" x14ac:dyDescent="0.3">
      <c r="C7403" s="16"/>
    </row>
    <row r="7404" spans="3:3" x14ac:dyDescent="0.3">
      <c r="C7404" s="16"/>
    </row>
    <row r="7405" spans="3:3" x14ac:dyDescent="0.3">
      <c r="C7405" s="16"/>
    </row>
    <row r="7406" spans="3:3" x14ac:dyDescent="0.3">
      <c r="C7406" s="16"/>
    </row>
    <row r="7407" spans="3:3" x14ac:dyDescent="0.3">
      <c r="C7407" s="16"/>
    </row>
    <row r="7408" spans="3:3" x14ac:dyDescent="0.3">
      <c r="C7408" s="16"/>
    </row>
    <row r="7409" spans="3:3" x14ac:dyDescent="0.3">
      <c r="C7409" s="16"/>
    </row>
    <row r="7410" spans="3:3" x14ac:dyDescent="0.3">
      <c r="C7410" s="16"/>
    </row>
    <row r="7411" spans="3:3" x14ac:dyDescent="0.3">
      <c r="C7411" s="16"/>
    </row>
    <row r="7412" spans="3:3" x14ac:dyDescent="0.3">
      <c r="C7412" s="16"/>
    </row>
    <row r="7413" spans="3:3" x14ac:dyDescent="0.3">
      <c r="C7413" s="16"/>
    </row>
    <row r="7414" spans="3:3" x14ac:dyDescent="0.3">
      <c r="C7414" s="16"/>
    </row>
    <row r="7415" spans="3:3" x14ac:dyDescent="0.3">
      <c r="C7415" s="16"/>
    </row>
    <row r="7416" spans="3:3" x14ac:dyDescent="0.3">
      <c r="C7416" s="16"/>
    </row>
    <row r="7417" spans="3:3" x14ac:dyDescent="0.3">
      <c r="C7417" s="16"/>
    </row>
    <row r="7418" spans="3:3" x14ac:dyDescent="0.3">
      <c r="C7418" s="16"/>
    </row>
    <row r="7419" spans="3:3" x14ac:dyDescent="0.3">
      <c r="C7419" s="16"/>
    </row>
    <row r="7420" spans="3:3" x14ac:dyDescent="0.3">
      <c r="C7420" s="16"/>
    </row>
    <row r="7421" spans="3:3" x14ac:dyDescent="0.3">
      <c r="C7421" s="16"/>
    </row>
    <row r="7422" spans="3:3" x14ac:dyDescent="0.3">
      <c r="C7422" s="16"/>
    </row>
    <row r="7423" spans="3:3" x14ac:dyDescent="0.3">
      <c r="C7423" s="16"/>
    </row>
    <row r="7424" spans="3:3" x14ac:dyDescent="0.3">
      <c r="C7424" s="16"/>
    </row>
    <row r="7425" spans="3:3" x14ac:dyDescent="0.3">
      <c r="C7425" s="16"/>
    </row>
    <row r="7426" spans="3:3" x14ac:dyDescent="0.3">
      <c r="C7426" s="16"/>
    </row>
    <row r="7427" spans="3:3" x14ac:dyDescent="0.3">
      <c r="C7427" s="16"/>
    </row>
    <row r="7428" spans="3:3" x14ac:dyDescent="0.3">
      <c r="C7428" s="16"/>
    </row>
    <row r="7429" spans="3:3" x14ac:dyDescent="0.3">
      <c r="C7429" s="16"/>
    </row>
    <row r="7430" spans="3:3" x14ac:dyDescent="0.3">
      <c r="C7430" s="16"/>
    </row>
    <row r="7431" spans="3:3" x14ac:dyDescent="0.3">
      <c r="C7431" s="16"/>
    </row>
    <row r="7432" spans="3:3" x14ac:dyDescent="0.3">
      <c r="C7432" s="16"/>
    </row>
    <row r="7433" spans="3:3" x14ac:dyDescent="0.3">
      <c r="C7433" s="16"/>
    </row>
    <row r="7434" spans="3:3" x14ac:dyDescent="0.3">
      <c r="C7434" s="16"/>
    </row>
    <row r="7435" spans="3:3" x14ac:dyDescent="0.3">
      <c r="C7435" s="16"/>
    </row>
    <row r="7436" spans="3:3" x14ac:dyDescent="0.3">
      <c r="C7436" s="16"/>
    </row>
    <row r="7437" spans="3:3" x14ac:dyDescent="0.3">
      <c r="C7437" s="16"/>
    </row>
    <row r="7438" spans="3:3" x14ac:dyDescent="0.3">
      <c r="C7438" s="16"/>
    </row>
    <row r="7439" spans="3:3" x14ac:dyDescent="0.3">
      <c r="C7439" s="16"/>
    </row>
    <row r="7440" spans="3:3" x14ac:dyDescent="0.3">
      <c r="C7440" s="16"/>
    </row>
    <row r="7441" spans="3:3" x14ac:dyDescent="0.3">
      <c r="C7441" s="16"/>
    </row>
    <row r="7442" spans="3:3" x14ac:dyDescent="0.3">
      <c r="C7442" s="16"/>
    </row>
    <row r="7443" spans="3:3" x14ac:dyDescent="0.3">
      <c r="C7443" s="16"/>
    </row>
    <row r="7444" spans="3:3" x14ac:dyDescent="0.3">
      <c r="C7444" s="16"/>
    </row>
    <row r="7445" spans="3:3" x14ac:dyDescent="0.3">
      <c r="C7445" s="16"/>
    </row>
    <row r="7446" spans="3:3" x14ac:dyDescent="0.3">
      <c r="C7446" s="16"/>
    </row>
    <row r="7447" spans="3:3" x14ac:dyDescent="0.3">
      <c r="C7447" s="16"/>
    </row>
    <row r="7448" spans="3:3" x14ac:dyDescent="0.3">
      <c r="C7448" s="16"/>
    </row>
    <row r="7449" spans="3:3" x14ac:dyDescent="0.3">
      <c r="C7449" s="16"/>
    </row>
    <row r="7450" spans="3:3" x14ac:dyDescent="0.3">
      <c r="C7450" s="16"/>
    </row>
    <row r="7451" spans="3:3" x14ac:dyDescent="0.3">
      <c r="C7451" s="16"/>
    </row>
    <row r="7452" spans="3:3" x14ac:dyDescent="0.3">
      <c r="C7452" s="16"/>
    </row>
    <row r="7453" spans="3:3" x14ac:dyDescent="0.3">
      <c r="C7453" s="16"/>
    </row>
    <row r="7454" spans="3:3" x14ac:dyDescent="0.3">
      <c r="C7454" s="16"/>
    </row>
    <row r="7455" spans="3:3" x14ac:dyDescent="0.3">
      <c r="C7455" s="16"/>
    </row>
    <row r="7456" spans="3:3" x14ac:dyDescent="0.3">
      <c r="C7456" s="16"/>
    </row>
    <row r="7457" spans="3:3" x14ac:dyDescent="0.3">
      <c r="C7457" s="16"/>
    </row>
    <row r="7458" spans="3:3" x14ac:dyDescent="0.3">
      <c r="C7458" s="16"/>
    </row>
    <row r="7459" spans="3:3" x14ac:dyDescent="0.3">
      <c r="C7459" s="16"/>
    </row>
    <row r="7460" spans="3:3" x14ac:dyDescent="0.3">
      <c r="C7460" s="16"/>
    </row>
    <row r="7461" spans="3:3" x14ac:dyDescent="0.3">
      <c r="C7461" s="16"/>
    </row>
    <row r="7462" spans="3:3" x14ac:dyDescent="0.3">
      <c r="C7462" s="16"/>
    </row>
    <row r="7463" spans="3:3" x14ac:dyDescent="0.3">
      <c r="C7463" s="16"/>
    </row>
    <row r="7464" spans="3:3" x14ac:dyDescent="0.3">
      <c r="C7464" s="16"/>
    </row>
    <row r="7465" spans="3:3" x14ac:dyDescent="0.3">
      <c r="C7465" s="16"/>
    </row>
    <row r="7466" spans="3:3" x14ac:dyDescent="0.3">
      <c r="C7466" s="16"/>
    </row>
    <row r="7467" spans="3:3" x14ac:dyDescent="0.3">
      <c r="C7467" s="16"/>
    </row>
    <row r="7468" spans="3:3" x14ac:dyDescent="0.3">
      <c r="C7468" s="16"/>
    </row>
    <row r="7469" spans="3:3" x14ac:dyDescent="0.3">
      <c r="C7469" s="16"/>
    </row>
    <row r="7470" spans="3:3" x14ac:dyDescent="0.3">
      <c r="C7470" s="16"/>
    </row>
    <row r="7471" spans="3:3" x14ac:dyDescent="0.3">
      <c r="C7471" s="16"/>
    </row>
    <row r="7472" spans="3:3" x14ac:dyDescent="0.3">
      <c r="C7472" s="16"/>
    </row>
    <row r="7473" spans="3:3" x14ac:dyDescent="0.3">
      <c r="C7473" s="16"/>
    </row>
    <row r="7474" spans="3:3" x14ac:dyDescent="0.3">
      <c r="C7474" s="16"/>
    </row>
    <row r="7475" spans="3:3" x14ac:dyDescent="0.3">
      <c r="C7475" s="16"/>
    </row>
    <row r="7476" spans="3:3" x14ac:dyDescent="0.3">
      <c r="C7476" s="16"/>
    </row>
    <row r="7477" spans="3:3" x14ac:dyDescent="0.3">
      <c r="C7477" s="16"/>
    </row>
    <row r="7478" spans="3:3" x14ac:dyDescent="0.3">
      <c r="C7478" s="16"/>
    </row>
    <row r="7479" spans="3:3" x14ac:dyDescent="0.3">
      <c r="C7479" s="16"/>
    </row>
    <row r="7480" spans="3:3" x14ac:dyDescent="0.3">
      <c r="C7480" s="16"/>
    </row>
    <row r="7481" spans="3:3" x14ac:dyDescent="0.3">
      <c r="C7481" s="16"/>
    </row>
    <row r="7482" spans="3:3" x14ac:dyDescent="0.3">
      <c r="C7482" s="16"/>
    </row>
    <row r="7483" spans="3:3" x14ac:dyDescent="0.3">
      <c r="C7483" s="16"/>
    </row>
    <row r="7484" spans="3:3" x14ac:dyDescent="0.3">
      <c r="C7484" s="16"/>
    </row>
    <row r="7485" spans="3:3" x14ac:dyDescent="0.3">
      <c r="C7485" s="16"/>
    </row>
    <row r="7486" spans="3:3" x14ac:dyDescent="0.3">
      <c r="C7486" s="16"/>
    </row>
    <row r="7487" spans="3:3" x14ac:dyDescent="0.3">
      <c r="C7487" s="16"/>
    </row>
    <row r="7488" spans="3:3" x14ac:dyDescent="0.3">
      <c r="C7488" s="16"/>
    </row>
    <row r="7489" spans="3:3" x14ac:dyDescent="0.3">
      <c r="C7489" s="16"/>
    </row>
    <row r="7490" spans="3:3" x14ac:dyDescent="0.3">
      <c r="C7490" s="16"/>
    </row>
    <row r="7491" spans="3:3" x14ac:dyDescent="0.3">
      <c r="C7491" s="16"/>
    </row>
    <row r="7492" spans="3:3" x14ac:dyDescent="0.3">
      <c r="C7492" s="16"/>
    </row>
    <row r="7493" spans="3:3" x14ac:dyDescent="0.3">
      <c r="C7493" s="16"/>
    </row>
    <row r="7494" spans="3:3" x14ac:dyDescent="0.3">
      <c r="C7494" s="16"/>
    </row>
    <row r="7495" spans="3:3" x14ac:dyDescent="0.3">
      <c r="C7495" s="16"/>
    </row>
    <row r="7496" spans="3:3" x14ac:dyDescent="0.3">
      <c r="C7496" s="16"/>
    </row>
    <row r="7497" spans="3:3" x14ac:dyDescent="0.3">
      <c r="C7497" s="16"/>
    </row>
    <row r="7498" spans="3:3" x14ac:dyDescent="0.3">
      <c r="C7498" s="16"/>
    </row>
    <row r="7499" spans="3:3" x14ac:dyDescent="0.3">
      <c r="C7499" s="16"/>
    </row>
    <row r="7500" spans="3:3" x14ac:dyDescent="0.3">
      <c r="C7500" s="16"/>
    </row>
    <row r="7501" spans="3:3" x14ac:dyDescent="0.3">
      <c r="C7501" s="16"/>
    </row>
    <row r="7502" spans="3:3" x14ac:dyDescent="0.3">
      <c r="C7502" s="16"/>
    </row>
    <row r="7503" spans="3:3" x14ac:dyDescent="0.3">
      <c r="C7503" s="16"/>
    </row>
    <row r="7504" spans="3:3" x14ac:dyDescent="0.3">
      <c r="C7504" s="16"/>
    </row>
    <row r="7505" spans="3:3" x14ac:dyDescent="0.3">
      <c r="C7505" s="16"/>
    </row>
    <row r="7506" spans="3:3" x14ac:dyDescent="0.3">
      <c r="C7506" s="16"/>
    </row>
    <row r="7507" spans="3:3" x14ac:dyDescent="0.3">
      <c r="C7507" s="16"/>
    </row>
    <row r="7508" spans="3:3" x14ac:dyDescent="0.3">
      <c r="C7508" s="16"/>
    </row>
    <row r="7509" spans="3:3" x14ac:dyDescent="0.3">
      <c r="C7509" s="16"/>
    </row>
    <row r="7510" spans="3:3" x14ac:dyDescent="0.3">
      <c r="C7510" s="16"/>
    </row>
    <row r="7511" spans="3:3" x14ac:dyDescent="0.3">
      <c r="C7511" s="16"/>
    </row>
    <row r="7512" spans="3:3" x14ac:dyDescent="0.3">
      <c r="C7512" s="16"/>
    </row>
    <row r="7513" spans="3:3" x14ac:dyDescent="0.3">
      <c r="C7513" s="16"/>
    </row>
    <row r="7514" spans="3:3" x14ac:dyDescent="0.3">
      <c r="C7514" s="16"/>
    </row>
    <row r="7515" spans="3:3" x14ac:dyDescent="0.3">
      <c r="C7515" s="16"/>
    </row>
    <row r="7516" spans="3:3" x14ac:dyDescent="0.3">
      <c r="C7516" s="16"/>
    </row>
    <row r="7517" spans="3:3" x14ac:dyDescent="0.3">
      <c r="C7517" s="16"/>
    </row>
    <row r="7518" spans="3:3" x14ac:dyDescent="0.3">
      <c r="C7518" s="16"/>
    </row>
    <row r="7519" spans="3:3" x14ac:dyDescent="0.3">
      <c r="C7519" s="16"/>
    </row>
    <row r="7520" spans="3:3" x14ac:dyDescent="0.3">
      <c r="C7520" s="16"/>
    </row>
    <row r="7521" spans="3:3" x14ac:dyDescent="0.3">
      <c r="C7521" s="16"/>
    </row>
    <row r="7522" spans="3:3" x14ac:dyDescent="0.3">
      <c r="C7522" s="16"/>
    </row>
    <row r="7523" spans="3:3" x14ac:dyDescent="0.3">
      <c r="C7523" s="16"/>
    </row>
    <row r="7524" spans="3:3" x14ac:dyDescent="0.3">
      <c r="C7524" s="16"/>
    </row>
    <row r="7525" spans="3:3" x14ac:dyDescent="0.3">
      <c r="C7525" s="16"/>
    </row>
    <row r="7526" spans="3:3" x14ac:dyDescent="0.3">
      <c r="C7526" s="16"/>
    </row>
    <row r="7527" spans="3:3" x14ac:dyDescent="0.3">
      <c r="C7527" s="16"/>
    </row>
    <row r="7528" spans="3:3" x14ac:dyDescent="0.3">
      <c r="C7528" s="16"/>
    </row>
    <row r="7529" spans="3:3" x14ac:dyDescent="0.3">
      <c r="C7529" s="16"/>
    </row>
    <row r="7530" spans="3:3" x14ac:dyDescent="0.3">
      <c r="C7530" s="16"/>
    </row>
    <row r="7531" spans="3:3" x14ac:dyDescent="0.3">
      <c r="C7531" s="16"/>
    </row>
    <row r="7532" spans="3:3" x14ac:dyDescent="0.3">
      <c r="C7532" s="16"/>
    </row>
    <row r="7533" spans="3:3" x14ac:dyDescent="0.3">
      <c r="C7533" s="16"/>
    </row>
    <row r="7534" spans="3:3" x14ac:dyDescent="0.3">
      <c r="C7534" s="16"/>
    </row>
    <row r="7535" spans="3:3" x14ac:dyDescent="0.3">
      <c r="C7535" s="16"/>
    </row>
    <row r="7536" spans="3:3" x14ac:dyDescent="0.3">
      <c r="C7536" s="16"/>
    </row>
    <row r="7537" spans="3:3" x14ac:dyDescent="0.3">
      <c r="C7537" s="16"/>
    </row>
    <row r="7538" spans="3:3" x14ac:dyDescent="0.3">
      <c r="C7538" s="16"/>
    </row>
    <row r="7539" spans="3:3" x14ac:dyDescent="0.3">
      <c r="C7539" s="16"/>
    </row>
    <row r="7540" spans="3:3" x14ac:dyDescent="0.3">
      <c r="C7540" s="16"/>
    </row>
    <row r="7541" spans="3:3" x14ac:dyDescent="0.3">
      <c r="C7541" s="16"/>
    </row>
    <row r="7542" spans="3:3" x14ac:dyDescent="0.3">
      <c r="C7542" s="16"/>
    </row>
    <row r="7543" spans="3:3" x14ac:dyDescent="0.3">
      <c r="C7543" s="16"/>
    </row>
    <row r="7544" spans="3:3" x14ac:dyDescent="0.3">
      <c r="C7544" s="16"/>
    </row>
    <row r="7545" spans="3:3" x14ac:dyDescent="0.3">
      <c r="C7545" s="16"/>
    </row>
    <row r="7546" spans="3:3" x14ac:dyDescent="0.3">
      <c r="C7546" s="16"/>
    </row>
    <row r="7547" spans="3:3" x14ac:dyDescent="0.3">
      <c r="C7547" s="16"/>
    </row>
    <row r="7548" spans="3:3" x14ac:dyDescent="0.3">
      <c r="C7548" s="16"/>
    </row>
    <row r="7549" spans="3:3" x14ac:dyDescent="0.3">
      <c r="C7549" s="16"/>
    </row>
    <row r="7550" spans="3:3" x14ac:dyDescent="0.3">
      <c r="C7550" s="16"/>
    </row>
    <row r="7551" spans="3:3" x14ac:dyDescent="0.3">
      <c r="C7551" s="16"/>
    </row>
    <row r="7552" spans="3:3" x14ac:dyDescent="0.3">
      <c r="C7552" s="16"/>
    </row>
    <row r="7553" spans="3:3" x14ac:dyDescent="0.3">
      <c r="C7553" s="16"/>
    </row>
    <row r="7554" spans="3:3" x14ac:dyDescent="0.3">
      <c r="C7554" s="16"/>
    </row>
    <row r="7555" spans="3:3" x14ac:dyDescent="0.3">
      <c r="C7555" s="16"/>
    </row>
    <row r="7556" spans="3:3" x14ac:dyDescent="0.3">
      <c r="C7556" s="16"/>
    </row>
    <row r="7557" spans="3:3" x14ac:dyDescent="0.3">
      <c r="C7557" s="16"/>
    </row>
    <row r="7558" spans="3:3" x14ac:dyDescent="0.3">
      <c r="C7558" s="16"/>
    </row>
    <row r="7559" spans="3:3" x14ac:dyDescent="0.3">
      <c r="C7559" s="16"/>
    </row>
    <row r="7560" spans="3:3" x14ac:dyDescent="0.3">
      <c r="C7560" s="16"/>
    </row>
    <row r="7561" spans="3:3" x14ac:dyDescent="0.3">
      <c r="C7561" s="16"/>
    </row>
    <row r="7562" spans="3:3" x14ac:dyDescent="0.3">
      <c r="C7562" s="16"/>
    </row>
    <row r="7563" spans="3:3" x14ac:dyDescent="0.3">
      <c r="C7563" s="16"/>
    </row>
    <row r="7564" spans="3:3" x14ac:dyDescent="0.3">
      <c r="C7564" s="16"/>
    </row>
    <row r="7565" spans="3:3" x14ac:dyDescent="0.3">
      <c r="C7565" s="16"/>
    </row>
    <row r="7566" spans="3:3" x14ac:dyDescent="0.3">
      <c r="C7566" s="16"/>
    </row>
    <row r="7567" spans="3:3" x14ac:dyDescent="0.3">
      <c r="C7567" s="16"/>
    </row>
    <row r="7568" spans="3:3" x14ac:dyDescent="0.3">
      <c r="C7568" s="16"/>
    </row>
    <row r="7569" spans="3:3" x14ac:dyDescent="0.3">
      <c r="C7569" s="16"/>
    </row>
    <row r="7570" spans="3:3" x14ac:dyDescent="0.3">
      <c r="C7570" s="16"/>
    </row>
    <row r="7571" spans="3:3" x14ac:dyDescent="0.3">
      <c r="C7571" s="16"/>
    </row>
    <row r="7572" spans="3:3" x14ac:dyDescent="0.3">
      <c r="C7572" s="16"/>
    </row>
    <row r="7573" spans="3:3" x14ac:dyDescent="0.3">
      <c r="C7573" s="16"/>
    </row>
    <row r="7574" spans="3:3" x14ac:dyDescent="0.3">
      <c r="C7574" s="16"/>
    </row>
    <row r="7575" spans="3:3" x14ac:dyDescent="0.3">
      <c r="C7575" s="16"/>
    </row>
    <row r="7576" spans="3:3" x14ac:dyDescent="0.3">
      <c r="C7576" s="16"/>
    </row>
    <row r="7577" spans="3:3" x14ac:dyDescent="0.3">
      <c r="C7577" s="16"/>
    </row>
    <row r="7578" spans="3:3" x14ac:dyDescent="0.3">
      <c r="C7578" s="16"/>
    </row>
    <row r="7579" spans="3:3" x14ac:dyDescent="0.3">
      <c r="C7579" s="16"/>
    </row>
    <row r="7580" spans="3:3" x14ac:dyDescent="0.3">
      <c r="C7580" s="16"/>
    </row>
    <row r="7581" spans="3:3" x14ac:dyDescent="0.3">
      <c r="C7581" s="16"/>
    </row>
    <row r="7582" spans="3:3" x14ac:dyDescent="0.3">
      <c r="C7582" s="16"/>
    </row>
    <row r="7583" spans="3:3" x14ac:dyDescent="0.3">
      <c r="C7583" s="16"/>
    </row>
    <row r="7584" spans="3:3" x14ac:dyDescent="0.3">
      <c r="C7584" s="16"/>
    </row>
    <row r="7585" spans="3:3" x14ac:dyDescent="0.3">
      <c r="C7585" s="16"/>
    </row>
    <row r="7586" spans="3:3" x14ac:dyDescent="0.3">
      <c r="C7586" s="16"/>
    </row>
    <row r="7587" spans="3:3" x14ac:dyDescent="0.3">
      <c r="C7587" s="16"/>
    </row>
    <row r="7588" spans="3:3" x14ac:dyDescent="0.3">
      <c r="C7588" s="16"/>
    </row>
    <row r="7589" spans="3:3" x14ac:dyDescent="0.3">
      <c r="C7589" s="16"/>
    </row>
    <row r="7590" spans="3:3" x14ac:dyDescent="0.3">
      <c r="C7590" s="16"/>
    </row>
    <row r="7591" spans="3:3" x14ac:dyDescent="0.3">
      <c r="C7591" s="16"/>
    </row>
    <row r="7592" spans="3:3" x14ac:dyDescent="0.3">
      <c r="C7592" s="16"/>
    </row>
    <row r="7593" spans="3:3" x14ac:dyDescent="0.3">
      <c r="C7593" s="16"/>
    </row>
    <row r="7594" spans="3:3" x14ac:dyDescent="0.3">
      <c r="C7594" s="16"/>
    </row>
    <row r="7595" spans="3:3" x14ac:dyDescent="0.3">
      <c r="C7595" s="16"/>
    </row>
    <row r="7596" spans="3:3" x14ac:dyDescent="0.3">
      <c r="C7596" s="16"/>
    </row>
    <row r="7597" spans="3:3" x14ac:dyDescent="0.3">
      <c r="C7597" s="16"/>
    </row>
    <row r="7598" spans="3:3" x14ac:dyDescent="0.3">
      <c r="C7598" s="16"/>
    </row>
    <row r="7599" spans="3:3" x14ac:dyDescent="0.3">
      <c r="C7599" s="16"/>
    </row>
    <row r="7600" spans="3:3" x14ac:dyDescent="0.3">
      <c r="C7600" s="16"/>
    </row>
    <row r="7601" spans="3:3" x14ac:dyDescent="0.3">
      <c r="C7601" s="16"/>
    </row>
    <row r="7602" spans="3:3" x14ac:dyDescent="0.3">
      <c r="C7602" s="16"/>
    </row>
    <row r="7603" spans="3:3" x14ac:dyDescent="0.3">
      <c r="C7603" s="16"/>
    </row>
    <row r="7604" spans="3:3" x14ac:dyDescent="0.3">
      <c r="C7604" s="16"/>
    </row>
    <row r="7605" spans="3:3" x14ac:dyDescent="0.3">
      <c r="C7605" s="16"/>
    </row>
    <row r="7606" spans="3:3" x14ac:dyDescent="0.3">
      <c r="C7606" s="16"/>
    </row>
    <row r="7607" spans="3:3" x14ac:dyDescent="0.3">
      <c r="C7607" s="16"/>
    </row>
    <row r="7608" spans="3:3" x14ac:dyDescent="0.3">
      <c r="C7608" s="16"/>
    </row>
    <row r="7609" spans="3:3" x14ac:dyDescent="0.3">
      <c r="C7609" s="16"/>
    </row>
    <row r="7610" spans="3:3" x14ac:dyDescent="0.3">
      <c r="C7610" s="16"/>
    </row>
    <row r="7611" spans="3:3" x14ac:dyDescent="0.3">
      <c r="C7611" s="16"/>
    </row>
    <row r="7612" spans="3:3" x14ac:dyDescent="0.3">
      <c r="C7612" s="16"/>
    </row>
    <row r="7613" spans="3:3" x14ac:dyDescent="0.3">
      <c r="C7613" s="16"/>
    </row>
    <row r="7614" spans="3:3" x14ac:dyDescent="0.3">
      <c r="C7614" s="16"/>
    </row>
    <row r="7615" spans="3:3" x14ac:dyDescent="0.3">
      <c r="C7615" s="16"/>
    </row>
    <row r="7616" spans="3:3" x14ac:dyDescent="0.3">
      <c r="C7616" s="16"/>
    </row>
    <row r="7617" spans="3:3" x14ac:dyDescent="0.3">
      <c r="C7617" s="16"/>
    </row>
    <row r="7618" spans="3:3" x14ac:dyDescent="0.3">
      <c r="C7618" s="16"/>
    </row>
    <row r="7619" spans="3:3" x14ac:dyDescent="0.3">
      <c r="C7619" s="16"/>
    </row>
    <row r="7620" spans="3:3" x14ac:dyDescent="0.3">
      <c r="C7620" s="16"/>
    </row>
    <row r="7621" spans="3:3" x14ac:dyDescent="0.3">
      <c r="C7621" s="16"/>
    </row>
    <row r="7622" spans="3:3" x14ac:dyDescent="0.3">
      <c r="C7622" s="16"/>
    </row>
    <row r="7623" spans="3:3" x14ac:dyDescent="0.3">
      <c r="C7623" s="16"/>
    </row>
    <row r="7624" spans="3:3" x14ac:dyDescent="0.3">
      <c r="C7624" s="16"/>
    </row>
    <row r="7625" spans="3:3" x14ac:dyDescent="0.3">
      <c r="C7625" s="16"/>
    </row>
    <row r="7626" spans="3:3" x14ac:dyDescent="0.3">
      <c r="C7626" s="16"/>
    </row>
    <row r="7627" spans="3:3" x14ac:dyDescent="0.3">
      <c r="C7627" s="16"/>
    </row>
    <row r="7628" spans="3:3" x14ac:dyDescent="0.3">
      <c r="C7628" s="16"/>
    </row>
    <row r="7629" spans="3:3" x14ac:dyDescent="0.3">
      <c r="C7629" s="16"/>
    </row>
    <row r="7630" spans="3:3" x14ac:dyDescent="0.3">
      <c r="C7630" s="16"/>
    </row>
    <row r="7631" spans="3:3" x14ac:dyDescent="0.3">
      <c r="C7631" s="16"/>
    </row>
    <row r="7632" spans="3:3" x14ac:dyDescent="0.3">
      <c r="C7632" s="16"/>
    </row>
    <row r="7633" spans="3:3" x14ac:dyDescent="0.3">
      <c r="C7633" s="16"/>
    </row>
    <row r="7634" spans="3:3" x14ac:dyDescent="0.3">
      <c r="C7634" s="16"/>
    </row>
    <row r="7635" spans="3:3" x14ac:dyDescent="0.3">
      <c r="C7635" s="16"/>
    </row>
    <row r="7636" spans="3:3" x14ac:dyDescent="0.3">
      <c r="C7636" s="16"/>
    </row>
    <row r="7637" spans="3:3" x14ac:dyDescent="0.3">
      <c r="C7637" s="16"/>
    </row>
    <row r="7638" spans="3:3" x14ac:dyDescent="0.3">
      <c r="C7638" s="16"/>
    </row>
    <row r="7639" spans="3:3" x14ac:dyDescent="0.3">
      <c r="C7639" s="16"/>
    </row>
    <row r="7640" spans="3:3" x14ac:dyDescent="0.3">
      <c r="C7640" s="16"/>
    </row>
    <row r="7641" spans="3:3" x14ac:dyDescent="0.3">
      <c r="C7641" s="16"/>
    </row>
    <row r="7642" spans="3:3" x14ac:dyDescent="0.3">
      <c r="C7642" s="16"/>
    </row>
    <row r="7643" spans="3:3" x14ac:dyDescent="0.3">
      <c r="C7643" s="16"/>
    </row>
    <row r="7644" spans="3:3" x14ac:dyDescent="0.3">
      <c r="C7644" s="16"/>
    </row>
    <row r="7645" spans="3:3" x14ac:dyDescent="0.3">
      <c r="C7645" s="16"/>
    </row>
    <row r="7646" spans="3:3" x14ac:dyDescent="0.3">
      <c r="C7646" s="16"/>
    </row>
    <row r="7647" spans="3:3" x14ac:dyDescent="0.3">
      <c r="C7647" s="16"/>
    </row>
    <row r="7648" spans="3:3" x14ac:dyDescent="0.3">
      <c r="C7648" s="16"/>
    </row>
    <row r="7649" spans="3:3" x14ac:dyDescent="0.3">
      <c r="C7649" s="16"/>
    </row>
    <row r="7650" spans="3:3" x14ac:dyDescent="0.3">
      <c r="C7650" s="16"/>
    </row>
    <row r="7651" spans="3:3" x14ac:dyDescent="0.3">
      <c r="C7651" s="16"/>
    </row>
    <row r="7652" spans="3:3" x14ac:dyDescent="0.3">
      <c r="C7652" s="16"/>
    </row>
    <row r="7653" spans="3:3" x14ac:dyDescent="0.3">
      <c r="C7653" s="16"/>
    </row>
    <row r="7654" spans="3:3" x14ac:dyDescent="0.3">
      <c r="C7654" s="16"/>
    </row>
    <row r="7655" spans="3:3" x14ac:dyDescent="0.3">
      <c r="C7655" s="16"/>
    </row>
    <row r="7656" spans="3:3" x14ac:dyDescent="0.3">
      <c r="C7656" s="16"/>
    </row>
    <row r="7657" spans="3:3" x14ac:dyDescent="0.3">
      <c r="C7657" s="16"/>
    </row>
    <row r="7658" spans="3:3" x14ac:dyDescent="0.3">
      <c r="C7658" s="16"/>
    </row>
    <row r="7659" spans="3:3" x14ac:dyDescent="0.3">
      <c r="C7659" s="16"/>
    </row>
    <row r="7660" spans="3:3" x14ac:dyDescent="0.3">
      <c r="C7660" s="16"/>
    </row>
    <row r="7661" spans="3:3" x14ac:dyDescent="0.3">
      <c r="C7661" s="16"/>
    </row>
    <row r="7662" spans="3:3" x14ac:dyDescent="0.3">
      <c r="C7662" s="16"/>
    </row>
    <row r="7663" spans="3:3" x14ac:dyDescent="0.3">
      <c r="C7663" s="16"/>
    </row>
    <row r="7664" spans="3:3" x14ac:dyDescent="0.3">
      <c r="C7664" s="16"/>
    </row>
    <row r="7665" spans="3:3" x14ac:dyDescent="0.3">
      <c r="C7665" s="16"/>
    </row>
    <row r="7666" spans="3:3" x14ac:dyDescent="0.3">
      <c r="C7666" s="16"/>
    </row>
    <row r="7667" spans="3:3" x14ac:dyDescent="0.3">
      <c r="C7667" s="16"/>
    </row>
    <row r="7668" spans="3:3" x14ac:dyDescent="0.3">
      <c r="C7668" s="16"/>
    </row>
    <row r="7669" spans="3:3" x14ac:dyDescent="0.3">
      <c r="C7669" s="16"/>
    </row>
    <row r="7670" spans="3:3" x14ac:dyDescent="0.3">
      <c r="C7670" s="16"/>
    </row>
    <row r="7671" spans="3:3" x14ac:dyDescent="0.3">
      <c r="C7671" s="16"/>
    </row>
    <row r="7672" spans="3:3" x14ac:dyDescent="0.3">
      <c r="C7672" s="16"/>
    </row>
    <row r="7673" spans="3:3" x14ac:dyDescent="0.3">
      <c r="C7673" s="16"/>
    </row>
    <row r="7674" spans="3:3" x14ac:dyDescent="0.3">
      <c r="C7674" s="16"/>
    </row>
    <row r="7675" spans="3:3" x14ac:dyDescent="0.3">
      <c r="C7675" s="16"/>
    </row>
    <row r="7676" spans="3:3" x14ac:dyDescent="0.3">
      <c r="C7676" s="16"/>
    </row>
    <row r="7677" spans="3:3" x14ac:dyDescent="0.3">
      <c r="C7677" s="16"/>
    </row>
    <row r="7678" spans="3:3" x14ac:dyDescent="0.3">
      <c r="C7678" s="16"/>
    </row>
    <row r="7679" spans="3:3" x14ac:dyDescent="0.3">
      <c r="C7679" s="16"/>
    </row>
    <row r="7680" spans="3:3" x14ac:dyDescent="0.3">
      <c r="C7680" s="16"/>
    </row>
    <row r="7681" spans="3:3" x14ac:dyDescent="0.3">
      <c r="C7681" s="16"/>
    </row>
    <row r="7682" spans="3:3" x14ac:dyDescent="0.3">
      <c r="C7682" s="16"/>
    </row>
    <row r="7683" spans="3:3" x14ac:dyDescent="0.3">
      <c r="C7683" s="16"/>
    </row>
    <row r="7684" spans="3:3" x14ac:dyDescent="0.3">
      <c r="C7684" s="16"/>
    </row>
    <row r="7685" spans="3:3" x14ac:dyDescent="0.3">
      <c r="C7685" s="16"/>
    </row>
    <row r="7686" spans="3:3" x14ac:dyDescent="0.3">
      <c r="C7686" s="16"/>
    </row>
    <row r="7687" spans="3:3" x14ac:dyDescent="0.3">
      <c r="C7687" s="16"/>
    </row>
    <row r="7688" spans="3:3" x14ac:dyDescent="0.3">
      <c r="C7688" s="16"/>
    </row>
    <row r="7689" spans="3:3" x14ac:dyDescent="0.3">
      <c r="C7689" s="16"/>
    </row>
    <row r="7690" spans="3:3" x14ac:dyDescent="0.3">
      <c r="C7690" s="16"/>
    </row>
    <row r="7691" spans="3:3" x14ac:dyDescent="0.3">
      <c r="C7691" s="16"/>
    </row>
    <row r="7692" spans="3:3" x14ac:dyDescent="0.3">
      <c r="C7692" s="16"/>
    </row>
    <row r="7693" spans="3:3" x14ac:dyDescent="0.3">
      <c r="C7693" s="16"/>
    </row>
    <row r="7694" spans="3:3" x14ac:dyDescent="0.3">
      <c r="C7694" s="16"/>
    </row>
    <row r="7695" spans="3:3" x14ac:dyDescent="0.3">
      <c r="C7695" s="16"/>
    </row>
    <row r="7696" spans="3:3" x14ac:dyDescent="0.3">
      <c r="C7696" s="16"/>
    </row>
    <row r="7697" spans="3:3" x14ac:dyDescent="0.3">
      <c r="C7697" s="16"/>
    </row>
    <row r="7698" spans="3:3" x14ac:dyDescent="0.3">
      <c r="C7698" s="16"/>
    </row>
    <row r="7699" spans="3:3" x14ac:dyDescent="0.3">
      <c r="C7699" s="16"/>
    </row>
    <row r="7700" spans="3:3" x14ac:dyDescent="0.3">
      <c r="C7700" s="16"/>
    </row>
    <row r="7701" spans="3:3" x14ac:dyDescent="0.3">
      <c r="C7701" s="16"/>
    </row>
    <row r="7702" spans="3:3" x14ac:dyDescent="0.3">
      <c r="C7702" s="16"/>
    </row>
    <row r="7703" spans="3:3" x14ac:dyDescent="0.3">
      <c r="C7703" s="16"/>
    </row>
    <row r="7704" spans="3:3" x14ac:dyDescent="0.3">
      <c r="C7704" s="16"/>
    </row>
    <row r="7705" spans="3:3" x14ac:dyDescent="0.3">
      <c r="C7705" s="16"/>
    </row>
    <row r="7706" spans="3:3" x14ac:dyDescent="0.3">
      <c r="C7706" s="16"/>
    </row>
    <row r="7707" spans="3:3" x14ac:dyDescent="0.3">
      <c r="C7707" s="16"/>
    </row>
    <row r="7708" spans="3:3" x14ac:dyDescent="0.3">
      <c r="C7708" s="16"/>
    </row>
    <row r="7709" spans="3:3" x14ac:dyDescent="0.3">
      <c r="C7709" s="16"/>
    </row>
    <row r="7710" spans="3:3" x14ac:dyDescent="0.3">
      <c r="C7710" s="16"/>
    </row>
    <row r="7711" spans="3:3" x14ac:dyDescent="0.3">
      <c r="C7711" s="16"/>
    </row>
    <row r="7712" spans="3:3" x14ac:dyDescent="0.3">
      <c r="C7712" s="16"/>
    </row>
    <row r="7713" spans="3:3" x14ac:dyDescent="0.3">
      <c r="C7713" s="16"/>
    </row>
    <row r="7714" spans="3:3" x14ac:dyDescent="0.3">
      <c r="C7714" s="16"/>
    </row>
    <row r="7715" spans="3:3" x14ac:dyDescent="0.3">
      <c r="C7715" s="16"/>
    </row>
    <row r="7716" spans="3:3" x14ac:dyDescent="0.3">
      <c r="C7716" s="16"/>
    </row>
    <row r="7717" spans="3:3" x14ac:dyDescent="0.3">
      <c r="C7717" s="16"/>
    </row>
    <row r="7718" spans="3:3" x14ac:dyDescent="0.3">
      <c r="C7718" s="16"/>
    </row>
    <row r="7719" spans="3:3" x14ac:dyDescent="0.3">
      <c r="C7719" s="16"/>
    </row>
    <row r="7720" spans="3:3" x14ac:dyDescent="0.3">
      <c r="C7720" s="16"/>
    </row>
    <row r="7721" spans="3:3" x14ac:dyDescent="0.3">
      <c r="C7721" s="16"/>
    </row>
    <row r="7722" spans="3:3" x14ac:dyDescent="0.3">
      <c r="C7722" s="16"/>
    </row>
    <row r="7723" spans="3:3" x14ac:dyDescent="0.3">
      <c r="C7723" s="16"/>
    </row>
    <row r="7724" spans="3:3" x14ac:dyDescent="0.3">
      <c r="C7724" s="16"/>
    </row>
    <row r="7725" spans="3:3" x14ac:dyDescent="0.3">
      <c r="C7725" s="16"/>
    </row>
    <row r="7726" spans="3:3" x14ac:dyDescent="0.3">
      <c r="C7726" s="16"/>
    </row>
    <row r="7727" spans="3:3" x14ac:dyDescent="0.3">
      <c r="C7727" s="16"/>
    </row>
    <row r="7728" spans="3:3" x14ac:dyDescent="0.3">
      <c r="C7728" s="16"/>
    </row>
    <row r="7729" spans="3:3" x14ac:dyDescent="0.3">
      <c r="C7729" s="16"/>
    </row>
    <row r="7730" spans="3:3" x14ac:dyDescent="0.3">
      <c r="C7730" s="16"/>
    </row>
    <row r="7731" spans="3:3" x14ac:dyDescent="0.3">
      <c r="C7731" s="16"/>
    </row>
    <row r="7732" spans="3:3" x14ac:dyDescent="0.3">
      <c r="C7732" s="16"/>
    </row>
    <row r="7733" spans="3:3" x14ac:dyDescent="0.3">
      <c r="C7733" s="16"/>
    </row>
    <row r="7734" spans="3:3" x14ac:dyDescent="0.3">
      <c r="C7734" s="16"/>
    </row>
    <row r="7735" spans="3:3" x14ac:dyDescent="0.3">
      <c r="C7735" s="16"/>
    </row>
    <row r="7736" spans="3:3" x14ac:dyDescent="0.3">
      <c r="C7736" s="16"/>
    </row>
    <row r="7737" spans="3:3" x14ac:dyDescent="0.3">
      <c r="C7737" s="16"/>
    </row>
    <row r="7738" spans="3:3" x14ac:dyDescent="0.3">
      <c r="C7738" s="16"/>
    </row>
    <row r="7739" spans="3:3" x14ac:dyDescent="0.3">
      <c r="C7739" s="16"/>
    </row>
    <row r="7740" spans="3:3" x14ac:dyDescent="0.3">
      <c r="C7740" s="16"/>
    </row>
    <row r="7741" spans="3:3" x14ac:dyDescent="0.3">
      <c r="C7741" s="16"/>
    </row>
    <row r="7742" spans="3:3" x14ac:dyDescent="0.3">
      <c r="C7742" s="16"/>
    </row>
    <row r="7743" spans="3:3" x14ac:dyDescent="0.3">
      <c r="C7743" s="16"/>
    </row>
    <row r="7744" spans="3:3" x14ac:dyDescent="0.3">
      <c r="C7744" s="16"/>
    </row>
    <row r="7745" spans="3:3" x14ac:dyDescent="0.3">
      <c r="C7745" s="16"/>
    </row>
    <row r="7746" spans="3:3" x14ac:dyDescent="0.3">
      <c r="C7746" s="16"/>
    </row>
    <row r="7747" spans="3:3" x14ac:dyDescent="0.3">
      <c r="C7747" s="16"/>
    </row>
    <row r="7748" spans="3:3" x14ac:dyDescent="0.3">
      <c r="C7748" s="16"/>
    </row>
    <row r="7749" spans="3:3" x14ac:dyDescent="0.3">
      <c r="C7749" s="16"/>
    </row>
    <row r="7750" spans="3:3" x14ac:dyDescent="0.3">
      <c r="C7750" s="16"/>
    </row>
    <row r="7751" spans="3:3" x14ac:dyDescent="0.3">
      <c r="C7751" s="16"/>
    </row>
    <row r="7752" spans="3:3" x14ac:dyDescent="0.3">
      <c r="C7752" s="16"/>
    </row>
    <row r="7753" spans="3:3" x14ac:dyDescent="0.3">
      <c r="C7753" s="16"/>
    </row>
    <row r="7754" spans="3:3" x14ac:dyDescent="0.3">
      <c r="C7754" s="16"/>
    </row>
    <row r="7755" spans="3:3" x14ac:dyDescent="0.3">
      <c r="C7755" s="16"/>
    </row>
    <row r="7756" spans="3:3" x14ac:dyDescent="0.3">
      <c r="C7756" s="16"/>
    </row>
    <row r="7757" spans="3:3" x14ac:dyDescent="0.3">
      <c r="C7757" s="16"/>
    </row>
    <row r="7758" spans="3:3" x14ac:dyDescent="0.3">
      <c r="C7758" s="16"/>
    </row>
    <row r="7759" spans="3:3" x14ac:dyDescent="0.3">
      <c r="C7759" s="16"/>
    </row>
    <row r="7760" spans="3:3" x14ac:dyDescent="0.3">
      <c r="C7760" s="16"/>
    </row>
    <row r="7761" spans="3:3" x14ac:dyDescent="0.3">
      <c r="C7761" s="16"/>
    </row>
    <row r="7762" spans="3:3" x14ac:dyDescent="0.3">
      <c r="C7762" s="16"/>
    </row>
    <row r="7763" spans="3:3" x14ac:dyDescent="0.3">
      <c r="C7763" s="16"/>
    </row>
    <row r="7764" spans="3:3" x14ac:dyDescent="0.3">
      <c r="C7764" s="16"/>
    </row>
    <row r="7765" spans="3:3" x14ac:dyDescent="0.3">
      <c r="C7765" s="16"/>
    </row>
    <row r="7766" spans="3:3" x14ac:dyDescent="0.3">
      <c r="C7766" s="16"/>
    </row>
    <row r="7767" spans="3:3" x14ac:dyDescent="0.3">
      <c r="C7767" s="16"/>
    </row>
    <row r="7768" spans="3:3" x14ac:dyDescent="0.3">
      <c r="C7768" s="16"/>
    </row>
    <row r="7769" spans="3:3" x14ac:dyDescent="0.3">
      <c r="C7769" s="16"/>
    </row>
    <row r="7770" spans="3:3" x14ac:dyDescent="0.3">
      <c r="C7770" s="16"/>
    </row>
    <row r="7771" spans="3:3" x14ac:dyDescent="0.3">
      <c r="C7771" s="16"/>
    </row>
    <row r="7772" spans="3:3" x14ac:dyDescent="0.3">
      <c r="C7772" s="16"/>
    </row>
    <row r="7773" spans="3:3" x14ac:dyDescent="0.3">
      <c r="C7773" s="16"/>
    </row>
    <row r="7774" spans="3:3" x14ac:dyDescent="0.3">
      <c r="C7774" s="16"/>
    </row>
    <row r="7775" spans="3:3" x14ac:dyDescent="0.3">
      <c r="C7775" s="16"/>
    </row>
    <row r="7776" spans="3:3" x14ac:dyDescent="0.3">
      <c r="C7776" s="16"/>
    </row>
    <row r="7777" spans="3:3" x14ac:dyDescent="0.3">
      <c r="C7777" s="16"/>
    </row>
    <row r="7778" spans="3:3" x14ac:dyDescent="0.3">
      <c r="C7778" s="16"/>
    </row>
    <row r="7779" spans="3:3" x14ac:dyDescent="0.3">
      <c r="C7779" s="16"/>
    </row>
    <row r="7780" spans="3:3" x14ac:dyDescent="0.3">
      <c r="C7780" s="16"/>
    </row>
    <row r="7781" spans="3:3" x14ac:dyDescent="0.3">
      <c r="C7781" s="16"/>
    </row>
    <row r="7782" spans="3:3" x14ac:dyDescent="0.3">
      <c r="C7782" s="16"/>
    </row>
    <row r="7783" spans="3:3" x14ac:dyDescent="0.3">
      <c r="C7783" s="16"/>
    </row>
    <row r="7784" spans="3:3" x14ac:dyDescent="0.3">
      <c r="C7784" s="16"/>
    </row>
    <row r="7785" spans="3:3" x14ac:dyDescent="0.3">
      <c r="C7785" s="16"/>
    </row>
    <row r="7786" spans="3:3" x14ac:dyDescent="0.3">
      <c r="C7786" s="16"/>
    </row>
    <row r="7787" spans="3:3" x14ac:dyDescent="0.3">
      <c r="C7787" s="16"/>
    </row>
    <row r="7788" spans="3:3" x14ac:dyDescent="0.3">
      <c r="C7788" s="16"/>
    </row>
    <row r="7789" spans="3:3" x14ac:dyDescent="0.3">
      <c r="C7789" s="16"/>
    </row>
    <row r="7790" spans="3:3" x14ac:dyDescent="0.3">
      <c r="C7790" s="16"/>
    </row>
    <row r="7791" spans="3:3" x14ac:dyDescent="0.3">
      <c r="C7791" s="16"/>
    </row>
    <row r="7792" spans="3:3" x14ac:dyDescent="0.3">
      <c r="C7792" s="16"/>
    </row>
    <row r="7793" spans="3:3" x14ac:dyDescent="0.3">
      <c r="C7793" s="16"/>
    </row>
    <row r="7794" spans="3:3" x14ac:dyDescent="0.3">
      <c r="C7794" s="16"/>
    </row>
    <row r="7795" spans="3:3" x14ac:dyDescent="0.3">
      <c r="C7795" s="16"/>
    </row>
    <row r="7796" spans="3:3" x14ac:dyDescent="0.3">
      <c r="C7796" s="16"/>
    </row>
    <row r="7797" spans="3:3" x14ac:dyDescent="0.3">
      <c r="C7797" s="16"/>
    </row>
    <row r="7798" spans="3:3" x14ac:dyDescent="0.3">
      <c r="C7798" s="16"/>
    </row>
    <row r="7799" spans="3:3" x14ac:dyDescent="0.3">
      <c r="C7799" s="16"/>
    </row>
    <row r="7800" spans="3:3" x14ac:dyDescent="0.3">
      <c r="C7800" s="16"/>
    </row>
    <row r="7801" spans="3:3" x14ac:dyDescent="0.3">
      <c r="C7801" s="16"/>
    </row>
    <row r="7802" spans="3:3" x14ac:dyDescent="0.3">
      <c r="C7802" s="16"/>
    </row>
    <row r="7803" spans="3:3" x14ac:dyDescent="0.3">
      <c r="C7803" s="16"/>
    </row>
    <row r="7804" spans="3:3" x14ac:dyDescent="0.3">
      <c r="C7804" s="16"/>
    </row>
    <row r="7805" spans="3:3" x14ac:dyDescent="0.3">
      <c r="C7805" s="16"/>
    </row>
    <row r="7806" spans="3:3" x14ac:dyDescent="0.3">
      <c r="C7806" s="16"/>
    </row>
    <row r="7807" spans="3:3" x14ac:dyDescent="0.3">
      <c r="C7807" s="16"/>
    </row>
    <row r="7808" spans="3:3" x14ac:dyDescent="0.3">
      <c r="C7808" s="16"/>
    </row>
    <row r="7809" spans="3:3" x14ac:dyDescent="0.3">
      <c r="C7809" s="16"/>
    </row>
    <row r="7810" spans="3:3" x14ac:dyDescent="0.3">
      <c r="C7810" s="16"/>
    </row>
    <row r="7811" spans="3:3" x14ac:dyDescent="0.3">
      <c r="C7811" s="16"/>
    </row>
    <row r="7812" spans="3:3" x14ac:dyDescent="0.3">
      <c r="C7812" s="16"/>
    </row>
    <row r="7813" spans="3:3" x14ac:dyDescent="0.3">
      <c r="C7813" s="16"/>
    </row>
    <row r="7814" spans="3:3" x14ac:dyDescent="0.3">
      <c r="C7814" s="16"/>
    </row>
    <row r="7815" spans="3:3" x14ac:dyDescent="0.3">
      <c r="C7815" s="16"/>
    </row>
    <row r="7816" spans="3:3" x14ac:dyDescent="0.3">
      <c r="C7816" s="16"/>
    </row>
    <row r="7817" spans="3:3" x14ac:dyDescent="0.3">
      <c r="C7817" s="16"/>
    </row>
    <row r="7818" spans="3:3" x14ac:dyDescent="0.3">
      <c r="C7818" s="16"/>
    </row>
    <row r="7819" spans="3:3" x14ac:dyDescent="0.3">
      <c r="C7819" s="16"/>
    </row>
    <row r="7820" spans="3:3" x14ac:dyDescent="0.3">
      <c r="C7820" s="16"/>
    </row>
    <row r="7821" spans="3:3" x14ac:dyDescent="0.3">
      <c r="C7821" s="16"/>
    </row>
    <row r="7822" spans="3:3" x14ac:dyDescent="0.3">
      <c r="C7822" s="16"/>
    </row>
    <row r="7823" spans="3:3" x14ac:dyDescent="0.3">
      <c r="C7823" s="16"/>
    </row>
    <row r="7824" spans="3:3" x14ac:dyDescent="0.3">
      <c r="C7824" s="16"/>
    </row>
    <row r="7825" spans="3:3" x14ac:dyDescent="0.3">
      <c r="C7825" s="16"/>
    </row>
    <row r="7826" spans="3:3" x14ac:dyDescent="0.3">
      <c r="C7826" s="16"/>
    </row>
    <row r="7827" spans="3:3" x14ac:dyDescent="0.3">
      <c r="C7827" s="16"/>
    </row>
    <row r="7828" spans="3:3" x14ac:dyDescent="0.3">
      <c r="C7828" s="16"/>
    </row>
    <row r="7829" spans="3:3" x14ac:dyDescent="0.3">
      <c r="C7829" s="16"/>
    </row>
    <row r="7830" spans="3:3" x14ac:dyDescent="0.3">
      <c r="C7830" s="16"/>
    </row>
    <row r="7831" spans="3:3" x14ac:dyDescent="0.3">
      <c r="C7831" s="16"/>
    </row>
    <row r="7832" spans="3:3" x14ac:dyDescent="0.3">
      <c r="C7832" s="16"/>
    </row>
    <row r="7833" spans="3:3" x14ac:dyDescent="0.3">
      <c r="C7833" s="16"/>
    </row>
    <row r="7834" spans="3:3" x14ac:dyDescent="0.3">
      <c r="C7834" s="16"/>
    </row>
    <row r="7835" spans="3:3" x14ac:dyDescent="0.3">
      <c r="C7835" s="16"/>
    </row>
    <row r="7836" spans="3:3" x14ac:dyDescent="0.3">
      <c r="C7836" s="16"/>
    </row>
    <row r="7837" spans="3:3" x14ac:dyDescent="0.3">
      <c r="C7837" s="16"/>
    </row>
    <row r="7838" spans="3:3" x14ac:dyDescent="0.3">
      <c r="C7838" s="16"/>
    </row>
    <row r="7839" spans="3:3" x14ac:dyDescent="0.3">
      <c r="C7839" s="16"/>
    </row>
    <row r="7840" spans="3:3" x14ac:dyDescent="0.3">
      <c r="C7840" s="16"/>
    </row>
    <row r="7841" spans="3:3" x14ac:dyDescent="0.3">
      <c r="C7841" s="16"/>
    </row>
    <row r="7842" spans="3:3" x14ac:dyDescent="0.3">
      <c r="C7842" s="16"/>
    </row>
    <row r="7843" spans="3:3" x14ac:dyDescent="0.3">
      <c r="C7843" s="16"/>
    </row>
    <row r="7844" spans="3:3" x14ac:dyDescent="0.3">
      <c r="C7844" s="16"/>
    </row>
    <row r="7845" spans="3:3" x14ac:dyDescent="0.3">
      <c r="C7845" s="16"/>
    </row>
    <row r="7846" spans="3:3" x14ac:dyDescent="0.3">
      <c r="C7846" s="16"/>
    </row>
    <row r="7847" spans="3:3" x14ac:dyDescent="0.3">
      <c r="C7847" s="16"/>
    </row>
    <row r="7848" spans="3:3" x14ac:dyDescent="0.3">
      <c r="C7848" s="16"/>
    </row>
    <row r="7849" spans="3:3" x14ac:dyDescent="0.3">
      <c r="C7849" s="16"/>
    </row>
    <row r="7850" spans="3:3" x14ac:dyDescent="0.3">
      <c r="C7850" s="16"/>
    </row>
    <row r="7851" spans="3:3" x14ac:dyDescent="0.3">
      <c r="C7851" s="16"/>
    </row>
    <row r="7852" spans="3:3" x14ac:dyDescent="0.3">
      <c r="C7852" s="16"/>
    </row>
    <row r="7853" spans="3:3" x14ac:dyDescent="0.3">
      <c r="C7853" s="16"/>
    </row>
    <row r="7854" spans="3:3" x14ac:dyDescent="0.3">
      <c r="C7854" s="16"/>
    </row>
    <row r="7855" spans="3:3" x14ac:dyDescent="0.3">
      <c r="C7855" s="16"/>
    </row>
  </sheetData>
  <autoFilter ref="B2:D4493" xr:uid="{00000000-0009-0000-0000-000005000000}">
    <sortState xmlns:xlrd2="http://schemas.microsoft.com/office/spreadsheetml/2017/richdata2" ref="B9:D4012">
      <sortCondition ref="B2:B4493"/>
    </sortState>
  </autoFilter>
  <conditionalFormatting sqref="B4474:B4478">
    <cfRule type="duplicateValues" dxfId="3" priority="2"/>
    <cfRule type="duplicateValues" dxfId="2" priority="3"/>
  </conditionalFormatting>
  <conditionalFormatting sqref="B4479:B4489">
    <cfRule type="duplicateValues" dxfId="1" priority="1"/>
    <cfRule type="duplicateValues" dxfId="0" priority="4"/>
  </conditionalFormatting>
  <pageMargins left="0.7" right="0.7" top="1.3149999999999999" bottom="0.75" header="0.3" footer="0.3"/>
  <pageSetup paperSize="9" scale="9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49E55-8CA0-4F84-AC8C-2F49269A74CD}">
  <dimension ref="B1:D4"/>
  <sheetViews>
    <sheetView workbookViewId="0">
      <selection activeCell="C2" sqref="C2:C4"/>
    </sheetView>
  </sheetViews>
  <sheetFormatPr baseColWidth="10" defaultColWidth="11.44140625" defaultRowHeight="14.4" x14ac:dyDescent="0.3"/>
  <cols>
    <col min="1" max="1" width="1.5546875" customWidth="1"/>
    <col min="2" max="2" width="20.5546875" bestFit="1" customWidth="1"/>
    <col min="3" max="3" width="106.88671875" bestFit="1" customWidth="1"/>
  </cols>
  <sheetData>
    <row r="1" spans="2:4" s="22" customFormat="1" ht="15.6" x14ac:dyDescent="0.3">
      <c r="B1" s="44" t="s">
        <v>5214</v>
      </c>
      <c r="C1" s="21" t="s">
        <v>4</v>
      </c>
      <c r="D1" s="21" t="s">
        <v>5215</v>
      </c>
    </row>
    <row r="2" spans="2:4" x14ac:dyDescent="0.3">
      <c r="B2" s="14">
        <v>200119</v>
      </c>
      <c r="C2" s="15" t="s">
        <v>3315</v>
      </c>
      <c r="D2" s="18" t="s">
        <v>4683</v>
      </c>
    </row>
    <row r="3" spans="2:4" x14ac:dyDescent="0.3">
      <c r="B3" s="14">
        <v>200116</v>
      </c>
      <c r="C3" s="15" t="s">
        <v>3313</v>
      </c>
      <c r="D3" s="18" t="s">
        <v>4683</v>
      </c>
    </row>
    <row r="4" spans="2:4" x14ac:dyDescent="0.3">
      <c r="B4" s="14">
        <v>200117</v>
      </c>
      <c r="C4" s="15" t="s">
        <v>3314</v>
      </c>
      <c r="D4" s="18" t="s">
        <v>4683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52643-51DE-4FA9-8219-C2A4090D2257}">
  <dimension ref="A1:C5"/>
  <sheetViews>
    <sheetView workbookViewId="0">
      <selection activeCell="B6" sqref="B6"/>
    </sheetView>
  </sheetViews>
  <sheetFormatPr baseColWidth="10" defaultRowHeight="14.4" x14ac:dyDescent="0.3"/>
  <cols>
    <col min="1" max="1" width="20.5546875" bestFit="1" customWidth="1"/>
    <col min="2" max="2" width="106.88671875" bestFit="1" customWidth="1"/>
  </cols>
  <sheetData>
    <row r="1" spans="1:3" ht="15.6" x14ac:dyDescent="0.3">
      <c r="A1" s="44" t="s">
        <v>5214</v>
      </c>
      <c r="B1" s="21" t="s">
        <v>4</v>
      </c>
      <c r="C1" s="21" t="s">
        <v>5215</v>
      </c>
    </row>
    <row r="2" spans="1:3" x14ac:dyDescent="0.3">
      <c r="A2" s="14">
        <v>200153</v>
      </c>
      <c r="B2" s="15" t="s">
        <v>3327</v>
      </c>
      <c r="C2" s="18" t="s">
        <v>4683</v>
      </c>
    </row>
    <row r="3" spans="1:3" x14ac:dyDescent="0.3">
      <c r="A3" s="14">
        <v>200152</v>
      </c>
      <c r="B3" s="15" t="s">
        <v>3326</v>
      </c>
      <c r="C3" s="18" t="s">
        <v>4683</v>
      </c>
    </row>
    <row r="4" spans="1:3" x14ac:dyDescent="0.3">
      <c r="A4" s="14">
        <v>201034</v>
      </c>
      <c r="B4" s="15" t="s">
        <v>3652</v>
      </c>
      <c r="C4" s="18" t="s">
        <v>4683</v>
      </c>
    </row>
    <row r="5" spans="1:3" x14ac:dyDescent="0.3">
      <c r="A5" s="14">
        <v>200861</v>
      </c>
      <c r="B5" s="15" t="s">
        <v>3526</v>
      </c>
      <c r="C5" s="18" t="s">
        <v>4683</v>
      </c>
    </row>
  </sheetData>
  <autoFilter ref="A1:C5" xr:uid="{2FB52643-51DE-4FA9-8219-C2A4090D2257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E5CF6-868A-466F-9BEC-2619C14A1860}">
  <dimension ref="A1:C4"/>
  <sheetViews>
    <sheetView workbookViewId="0">
      <selection activeCell="B7" sqref="B7"/>
    </sheetView>
  </sheetViews>
  <sheetFormatPr baseColWidth="10" defaultRowHeight="14.4" x14ac:dyDescent="0.3"/>
  <cols>
    <col min="1" max="1" width="20.5546875" bestFit="1" customWidth="1"/>
    <col min="2" max="2" width="106.88671875" bestFit="1" customWidth="1"/>
  </cols>
  <sheetData>
    <row r="1" spans="1:3" ht="15.6" x14ac:dyDescent="0.3">
      <c r="A1" s="44" t="s">
        <v>5214</v>
      </c>
      <c r="B1" s="21" t="s">
        <v>4</v>
      </c>
      <c r="C1" s="21" t="s">
        <v>5215</v>
      </c>
    </row>
    <row r="2" spans="1:3" x14ac:dyDescent="0.3">
      <c r="A2" s="14">
        <v>200059</v>
      </c>
      <c r="B2" s="15" t="s">
        <v>3297</v>
      </c>
      <c r="C2" s="18" t="s">
        <v>4683</v>
      </c>
    </row>
    <row r="3" spans="1:3" x14ac:dyDescent="0.3">
      <c r="A3" s="14">
        <v>200058</v>
      </c>
      <c r="B3" s="15" t="s">
        <v>3296</v>
      </c>
      <c r="C3" s="18" t="s">
        <v>4683</v>
      </c>
    </row>
    <row r="4" spans="1:3" x14ac:dyDescent="0.3">
      <c r="A4" s="14">
        <v>200930</v>
      </c>
      <c r="B4" s="15" t="s">
        <v>3574</v>
      </c>
      <c r="C4" s="18" t="s">
        <v>4683</v>
      </c>
    </row>
  </sheetData>
  <autoFilter ref="A1:C4" xr:uid="{CEAE5CF6-868A-466F-9BEC-2619C14A186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E69AA-F139-4761-AC10-3D57F24863EB}">
  <dimension ref="B7:D9"/>
  <sheetViews>
    <sheetView workbookViewId="0">
      <selection activeCell="C12" sqref="C12"/>
    </sheetView>
  </sheetViews>
  <sheetFormatPr baseColWidth="10" defaultRowHeight="14.4" x14ac:dyDescent="0.3"/>
  <cols>
    <col min="1" max="2" width="20.5546875" bestFit="1" customWidth="1"/>
    <col min="3" max="3" width="106.88671875" bestFit="1" customWidth="1"/>
    <col min="5" max="5" width="20.5546875" bestFit="1" customWidth="1"/>
    <col min="6" max="6" width="106.88671875" bestFit="1" customWidth="1"/>
    <col min="9" max="9" width="20.5546875" bestFit="1" customWidth="1"/>
    <col min="10" max="10" width="106.88671875" bestFit="1" customWidth="1"/>
    <col min="13" max="13" width="20.5546875" bestFit="1" customWidth="1"/>
    <col min="14" max="14" width="106.88671875" bestFit="1" customWidth="1"/>
    <col min="17" max="17" width="20.5546875" bestFit="1" customWidth="1"/>
    <col min="18" max="18" width="106.88671875" bestFit="1" customWidth="1"/>
    <col min="21" max="21" width="20.5546875" bestFit="1" customWidth="1"/>
    <col min="22" max="22" width="106.88671875" bestFit="1" customWidth="1"/>
    <col min="25" max="25" width="20.5546875" bestFit="1" customWidth="1"/>
    <col min="26" max="26" width="106.88671875" bestFit="1" customWidth="1"/>
    <col min="29" max="29" width="20.5546875" bestFit="1" customWidth="1"/>
    <col min="30" max="30" width="106.88671875" bestFit="1" customWidth="1"/>
    <col min="33" max="33" width="20.5546875" bestFit="1" customWidth="1"/>
    <col min="34" max="34" width="106.88671875" bestFit="1" customWidth="1"/>
    <col min="37" max="37" width="20.5546875" bestFit="1" customWidth="1"/>
    <col min="38" max="38" width="106.88671875" bestFit="1" customWidth="1"/>
    <col min="41" max="41" width="20.5546875" bestFit="1" customWidth="1"/>
    <col min="42" max="42" width="106.88671875" bestFit="1" customWidth="1"/>
    <col min="45" max="45" width="20.5546875" bestFit="1" customWidth="1"/>
    <col min="46" max="46" width="106.88671875" bestFit="1" customWidth="1"/>
    <col min="49" max="49" width="20.5546875" bestFit="1" customWidth="1"/>
    <col min="50" max="50" width="106.88671875" bestFit="1" customWidth="1"/>
    <col min="53" max="53" width="20.5546875" bestFit="1" customWidth="1"/>
    <col min="54" max="54" width="106.88671875" bestFit="1" customWidth="1"/>
    <col min="57" max="57" width="20.5546875" bestFit="1" customWidth="1"/>
    <col min="58" max="58" width="106.88671875" bestFit="1" customWidth="1"/>
    <col min="61" max="61" width="20.5546875" bestFit="1" customWidth="1"/>
    <col min="62" max="62" width="106.88671875" bestFit="1" customWidth="1"/>
    <col min="65" max="65" width="20.5546875" bestFit="1" customWidth="1"/>
    <col min="66" max="66" width="106.88671875" bestFit="1" customWidth="1"/>
    <col min="69" max="69" width="20.5546875" bestFit="1" customWidth="1"/>
    <col min="70" max="70" width="106.88671875" bestFit="1" customWidth="1"/>
    <col min="73" max="73" width="20.5546875" bestFit="1" customWidth="1"/>
    <col min="74" max="74" width="106.88671875" bestFit="1" customWidth="1"/>
    <col min="77" max="77" width="20.5546875" bestFit="1" customWidth="1"/>
    <col min="78" max="78" width="106.88671875" bestFit="1" customWidth="1"/>
    <col min="81" max="81" width="20.5546875" bestFit="1" customWidth="1"/>
    <col min="82" max="82" width="106.88671875" bestFit="1" customWidth="1"/>
    <col min="85" max="85" width="20.5546875" bestFit="1" customWidth="1"/>
    <col min="86" max="86" width="106.88671875" bestFit="1" customWidth="1"/>
    <col min="89" max="89" width="20.5546875" bestFit="1" customWidth="1"/>
    <col min="90" max="90" width="106.88671875" bestFit="1" customWidth="1"/>
    <col min="93" max="93" width="20.5546875" bestFit="1" customWidth="1"/>
    <col min="94" max="94" width="106.88671875" bestFit="1" customWidth="1"/>
    <col min="97" max="97" width="20.5546875" bestFit="1" customWidth="1"/>
    <col min="98" max="98" width="106.88671875" bestFit="1" customWidth="1"/>
    <col min="101" max="101" width="20.5546875" bestFit="1" customWidth="1"/>
    <col min="102" max="102" width="106.88671875" bestFit="1" customWidth="1"/>
    <col min="105" max="105" width="20.5546875" bestFit="1" customWidth="1"/>
    <col min="106" max="106" width="106.88671875" bestFit="1" customWidth="1"/>
    <col min="109" max="109" width="20.5546875" bestFit="1" customWidth="1"/>
    <col min="110" max="110" width="106.88671875" bestFit="1" customWidth="1"/>
    <col min="113" max="113" width="20.5546875" bestFit="1" customWidth="1"/>
    <col min="114" max="114" width="106.88671875" bestFit="1" customWidth="1"/>
    <col min="117" max="117" width="20.5546875" bestFit="1" customWidth="1"/>
    <col min="118" max="118" width="106.88671875" bestFit="1" customWidth="1"/>
    <col min="121" max="121" width="20.5546875" bestFit="1" customWidth="1"/>
    <col min="122" max="122" width="106.88671875" bestFit="1" customWidth="1"/>
    <col min="125" max="125" width="20.5546875" bestFit="1" customWidth="1"/>
    <col min="126" max="126" width="106.88671875" bestFit="1" customWidth="1"/>
    <col min="129" max="129" width="20.5546875" bestFit="1" customWidth="1"/>
    <col min="130" max="130" width="106.88671875" bestFit="1" customWidth="1"/>
    <col min="133" max="133" width="20.5546875" bestFit="1" customWidth="1"/>
    <col min="134" max="134" width="106.88671875" bestFit="1" customWidth="1"/>
    <col min="137" max="137" width="20.5546875" bestFit="1" customWidth="1"/>
    <col min="138" max="138" width="106.88671875" bestFit="1" customWidth="1"/>
    <col min="141" max="141" width="20.5546875" bestFit="1" customWidth="1"/>
    <col min="142" max="142" width="106.88671875" bestFit="1" customWidth="1"/>
    <col min="145" max="145" width="20.5546875" bestFit="1" customWidth="1"/>
    <col min="146" max="146" width="106.88671875" bestFit="1" customWidth="1"/>
    <col min="149" max="149" width="20.5546875" bestFit="1" customWidth="1"/>
    <col min="150" max="150" width="106.88671875" bestFit="1" customWidth="1"/>
    <col min="153" max="153" width="20.5546875" bestFit="1" customWidth="1"/>
    <col min="154" max="154" width="106.88671875" bestFit="1" customWidth="1"/>
    <col min="157" max="157" width="20.5546875" bestFit="1" customWidth="1"/>
    <col min="158" max="158" width="106.88671875" bestFit="1" customWidth="1"/>
    <col min="161" max="161" width="20.5546875" bestFit="1" customWidth="1"/>
    <col min="162" max="162" width="106.88671875" bestFit="1" customWidth="1"/>
    <col min="165" max="165" width="20.5546875" bestFit="1" customWidth="1"/>
    <col min="166" max="166" width="106.88671875" bestFit="1" customWidth="1"/>
    <col min="169" max="169" width="20.5546875" bestFit="1" customWidth="1"/>
    <col min="170" max="170" width="106.88671875" bestFit="1" customWidth="1"/>
    <col min="173" max="173" width="20.5546875" bestFit="1" customWidth="1"/>
    <col min="174" max="174" width="106.88671875" bestFit="1" customWidth="1"/>
    <col min="177" max="177" width="20.5546875" bestFit="1" customWidth="1"/>
    <col min="178" max="178" width="106.88671875" bestFit="1" customWidth="1"/>
    <col min="181" max="181" width="20.5546875" bestFit="1" customWidth="1"/>
    <col min="182" max="182" width="106.88671875" bestFit="1" customWidth="1"/>
    <col min="185" max="185" width="20.5546875" bestFit="1" customWidth="1"/>
    <col min="186" max="186" width="106.88671875" bestFit="1" customWidth="1"/>
    <col min="189" max="189" width="20.5546875" bestFit="1" customWidth="1"/>
    <col min="190" max="190" width="106.88671875" bestFit="1" customWidth="1"/>
    <col min="193" max="193" width="20.5546875" bestFit="1" customWidth="1"/>
    <col min="194" max="194" width="106.88671875" bestFit="1" customWidth="1"/>
    <col min="197" max="197" width="20.5546875" bestFit="1" customWidth="1"/>
    <col min="198" max="198" width="106.88671875" bestFit="1" customWidth="1"/>
    <col min="201" max="201" width="20.5546875" bestFit="1" customWidth="1"/>
    <col min="202" max="202" width="106.88671875" bestFit="1" customWidth="1"/>
    <col min="205" max="205" width="20.5546875" bestFit="1" customWidth="1"/>
    <col min="206" max="206" width="106.88671875" bestFit="1" customWidth="1"/>
    <col min="209" max="209" width="20.5546875" bestFit="1" customWidth="1"/>
    <col min="210" max="210" width="106.88671875" bestFit="1" customWidth="1"/>
    <col min="213" max="213" width="20.5546875" bestFit="1" customWidth="1"/>
    <col min="214" max="214" width="106.88671875" bestFit="1" customWidth="1"/>
    <col min="217" max="217" width="20.5546875" bestFit="1" customWidth="1"/>
    <col min="218" max="218" width="106.88671875" bestFit="1" customWidth="1"/>
    <col min="221" max="221" width="20.5546875" bestFit="1" customWidth="1"/>
    <col min="222" max="222" width="106.88671875" bestFit="1" customWidth="1"/>
    <col min="225" max="225" width="20.5546875" bestFit="1" customWidth="1"/>
    <col min="226" max="226" width="106.88671875" bestFit="1" customWidth="1"/>
    <col min="229" max="229" width="20.5546875" bestFit="1" customWidth="1"/>
    <col min="230" max="230" width="106.88671875" bestFit="1" customWidth="1"/>
    <col min="233" max="233" width="20.5546875" bestFit="1" customWidth="1"/>
    <col min="234" max="234" width="106.88671875" bestFit="1" customWidth="1"/>
    <col min="237" max="237" width="20.5546875" bestFit="1" customWidth="1"/>
    <col min="238" max="238" width="106.88671875" bestFit="1" customWidth="1"/>
    <col min="241" max="241" width="20.5546875" bestFit="1" customWidth="1"/>
    <col min="242" max="242" width="106.88671875" bestFit="1" customWidth="1"/>
    <col min="245" max="245" width="20.5546875" bestFit="1" customWidth="1"/>
    <col min="246" max="246" width="106.88671875" bestFit="1" customWidth="1"/>
    <col min="249" max="249" width="20.5546875" bestFit="1" customWidth="1"/>
    <col min="250" max="250" width="106.88671875" bestFit="1" customWidth="1"/>
    <col min="253" max="253" width="20.5546875" bestFit="1" customWidth="1"/>
    <col min="254" max="254" width="106.88671875" bestFit="1" customWidth="1"/>
    <col min="257" max="257" width="20.5546875" bestFit="1" customWidth="1"/>
    <col min="258" max="258" width="106.88671875" bestFit="1" customWidth="1"/>
    <col min="261" max="261" width="20.5546875" bestFit="1" customWidth="1"/>
    <col min="262" max="262" width="106.88671875" bestFit="1" customWidth="1"/>
    <col min="265" max="265" width="20.5546875" bestFit="1" customWidth="1"/>
    <col min="266" max="266" width="106.88671875" bestFit="1" customWidth="1"/>
    <col min="269" max="269" width="20.5546875" bestFit="1" customWidth="1"/>
    <col min="270" max="270" width="106.88671875" bestFit="1" customWidth="1"/>
    <col min="273" max="273" width="20.5546875" bestFit="1" customWidth="1"/>
    <col min="274" max="274" width="106.88671875" bestFit="1" customWidth="1"/>
    <col min="277" max="277" width="20.5546875" bestFit="1" customWidth="1"/>
    <col min="278" max="278" width="106.88671875" bestFit="1" customWidth="1"/>
    <col min="281" max="281" width="20.5546875" bestFit="1" customWidth="1"/>
    <col min="282" max="282" width="106.88671875" bestFit="1" customWidth="1"/>
    <col min="285" max="285" width="20.5546875" bestFit="1" customWidth="1"/>
    <col min="286" max="286" width="106.88671875" bestFit="1" customWidth="1"/>
    <col min="289" max="289" width="20.5546875" bestFit="1" customWidth="1"/>
    <col min="290" max="290" width="106.88671875" bestFit="1" customWidth="1"/>
    <col min="293" max="293" width="20.5546875" bestFit="1" customWidth="1"/>
    <col min="294" max="294" width="106.88671875" bestFit="1" customWidth="1"/>
    <col min="297" max="297" width="20.5546875" bestFit="1" customWidth="1"/>
    <col min="298" max="298" width="106.88671875" bestFit="1" customWidth="1"/>
    <col min="301" max="301" width="20.5546875" bestFit="1" customWidth="1"/>
    <col min="302" max="302" width="106.88671875" bestFit="1" customWidth="1"/>
    <col min="305" max="305" width="20.5546875" bestFit="1" customWidth="1"/>
    <col min="306" max="306" width="106.88671875" bestFit="1" customWidth="1"/>
    <col min="309" max="309" width="20.5546875" bestFit="1" customWidth="1"/>
    <col min="310" max="310" width="106.88671875" bestFit="1" customWidth="1"/>
    <col min="313" max="313" width="20.5546875" bestFit="1" customWidth="1"/>
    <col min="314" max="314" width="106.88671875" bestFit="1" customWidth="1"/>
    <col min="317" max="317" width="20.5546875" bestFit="1" customWidth="1"/>
    <col min="318" max="318" width="106.88671875" bestFit="1" customWidth="1"/>
    <col min="321" max="321" width="20.5546875" bestFit="1" customWidth="1"/>
    <col min="322" max="322" width="106.88671875" bestFit="1" customWidth="1"/>
    <col min="325" max="325" width="20.5546875" bestFit="1" customWidth="1"/>
    <col min="326" max="326" width="106.88671875" bestFit="1" customWidth="1"/>
    <col min="329" max="329" width="20.5546875" bestFit="1" customWidth="1"/>
    <col min="330" max="330" width="106.88671875" bestFit="1" customWidth="1"/>
    <col min="333" max="333" width="20.5546875" bestFit="1" customWidth="1"/>
    <col min="334" max="334" width="106.88671875" bestFit="1" customWidth="1"/>
    <col min="337" max="337" width="20.5546875" bestFit="1" customWidth="1"/>
    <col min="338" max="338" width="106.88671875" bestFit="1" customWidth="1"/>
    <col min="341" max="341" width="20.5546875" bestFit="1" customWidth="1"/>
    <col min="342" max="342" width="106.88671875" bestFit="1" customWidth="1"/>
    <col min="345" max="345" width="20.5546875" bestFit="1" customWidth="1"/>
    <col min="346" max="346" width="106.88671875" bestFit="1" customWidth="1"/>
    <col min="349" max="349" width="20.5546875" bestFit="1" customWidth="1"/>
    <col min="350" max="350" width="106.88671875" bestFit="1" customWidth="1"/>
    <col min="353" max="353" width="20.5546875" bestFit="1" customWidth="1"/>
    <col min="354" max="354" width="106.88671875" bestFit="1" customWidth="1"/>
    <col min="357" max="357" width="20.5546875" bestFit="1" customWidth="1"/>
    <col min="358" max="358" width="106.88671875" bestFit="1" customWidth="1"/>
    <col min="361" max="361" width="20.5546875" bestFit="1" customWidth="1"/>
    <col min="362" max="362" width="106.88671875" bestFit="1" customWidth="1"/>
    <col min="365" max="365" width="20.5546875" bestFit="1" customWidth="1"/>
    <col min="366" max="366" width="106.88671875" bestFit="1" customWidth="1"/>
    <col min="369" max="369" width="20.5546875" bestFit="1" customWidth="1"/>
    <col min="370" max="370" width="106.88671875" bestFit="1" customWidth="1"/>
    <col min="373" max="373" width="20.5546875" bestFit="1" customWidth="1"/>
    <col min="374" max="374" width="106.88671875" bestFit="1" customWidth="1"/>
    <col min="377" max="377" width="20.5546875" bestFit="1" customWidth="1"/>
    <col min="378" max="378" width="106.88671875" bestFit="1" customWidth="1"/>
    <col min="381" max="381" width="20.5546875" bestFit="1" customWidth="1"/>
    <col min="382" max="382" width="106.88671875" bestFit="1" customWidth="1"/>
    <col min="385" max="385" width="20.5546875" bestFit="1" customWidth="1"/>
    <col min="386" max="386" width="106.88671875" bestFit="1" customWidth="1"/>
    <col min="389" max="389" width="20.5546875" bestFit="1" customWidth="1"/>
    <col min="390" max="390" width="106.88671875" bestFit="1" customWidth="1"/>
    <col min="393" max="393" width="20.5546875" bestFit="1" customWidth="1"/>
    <col min="394" max="394" width="106.88671875" bestFit="1" customWidth="1"/>
    <col min="397" max="397" width="20.5546875" bestFit="1" customWidth="1"/>
    <col min="398" max="398" width="106.88671875" bestFit="1" customWidth="1"/>
    <col min="401" max="401" width="20.5546875" bestFit="1" customWidth="1"/>
    <col min="402" max="402" width="106.88671875" bestFit="1" customWidth="1"/>
    <col min="405" max="405" width="20.5546875" bestFit="1" customWidth="1"/>
    <col min="406" max="406" width="106.88671875" bestFit="1" customWidth="1"/>
    <col min="409" max="409" width="20.5546875" bestFit="1" customWidth="1"/>
    <col min="410" max="410" width="106.88671875" bestFit="1" customWidth="1"/>
    <col min="413" max="413" width="20.5546875" bestFit="1" customWidth="1"/>
    <col min="414" max="414" width="106.88671875" bestFit="1" customWidth="1"/>
    <col min="417" max="417" width="20.5546875" bestFit="1" customWidth="1"/>
    <col min="418" max="418" width="106.88671875" bestFit="1" customWidth="1"/>
    <col min="421" max="421" width="20.5546875" bestFit="1" customWidth="1"/>
    <col min="422" max="422" width="106.88671875" bestFit="1" customWidth="1"/>
    <col min="425" max="425" width="20.5546875" bestFit="1" customWidth="1"/>
    <col min="426" max="426" width="106.88671875" bestFit="1" customWidth="1"/>
    <col min="429" max="429" width="20.5546875" bestFit="1" customWidth="1"/>
    <col min="430" max="430" width="106.88671875" bestFit="1" customWidth="1"/>
    <col min="433" max="433" width="20.5546875" bestFit="1" customWidth="1"/>
    <col min="434" max="434" width="106.88671875" bestFit="1" customWidth="1"/>
    <col min="437" max="437" width="20.5546875" bestFit="1" customWidth="1"/>
    <col min="438" max="438" width="106.88671875" bestFit="1" customWidth="1"/>
    <col min="441" max="441" width="20.5546875" bestFit="1" customWidth="1"/>
    <col min="442" max="442" width="106.88671875" bestFit="1" customWidth="1"/>
    <col min="445" max="445" width="20.5546875" bestFit="1" customWidth="1"/>
    <col min="446" max="446" width="106.88671875" bestFit="1" customWidth="1"/>
    <col min="449" max="449" width="20.5546875" bestFit="1" customWidth="1"/>
    <col min="450" max="450" width="106.88671875" bestFit="1" customWidth="1"/>
    <col min="453" max="453" width="20.5546875" bestFit="1" customWidth="1"/>
    <col min="454" max="454" width="106.88671875" bestFit="1" customWidth="1"/>
    <col min="457" max="457" width="20.5546875" bestFit="1" customWidth="1"/>
    <col min="458" max="458" width="106.88671875" bestFit="1" customWidth="1"/>
    <col min="461" max="461" width="20.5546875" bestFit="1" customWidth="1"/>
    <col min="462" max="462" width="106.88671875" bestFit="1" customWidth="1"/>
    <col min="465" max="465" width="20.5546875" bestFit="1" customWidth="1"/>
    <col min="466" max="466" width="106.88671875" bestFit="1" customWidth="1"/>
    <col min="469" max="469" width="20.5546875" bestFit="1" customWidth="1"/>
    <col min="470" max="470" width="106.88671875" bestFit="1" customWidth="1"/>
    <col min="473" max="473" width="20.5546875" bestFit="1" customWidth="1"/>
    <col min="474" max="474" width="106.88671875" bestFit="1" customWidth="1"/>
    <col min="477" max="477" width="20.5546875" bestFit="1" customWidth="1"/>
    <col min="478" max="478" width="106.88671875" bestFit="1" customWidth="1"/>
    <col min="481" max="481" width="20.5546875" bestFit="1" customWidth="1"/>
    <col min="482" max="482" width="106.88671875" bestFit="1" customWidth="1"/>
    <col min="485" max="485" width="20.5546875" bestFit="1" customWidth="1"/>
    <col min="486" max="486" width="106.88671875" bestFit="1" customWidth="1"/>
    <col min="489" max="489" width="20.5546875" bestFit="1" customWidth="1"/>
    <col min="490" max="490" width="106.88671875" bestFit="1" customWidth="1"/>
    <col min="493" max="493" width="20.5546875" bestFit="1" customWidth="1"/>
    <col min="494" max="494" width="106.88671875" bestFit="1" customWidth="1"/>
    <col min="497" max="497" width="20.5546875" bestFit="1" customWidth="1"/>
    <col min="498" max="498" width="106.88671875" bestFit="1" customWidth="1"/>
    <col min="501" max="501" width="20.5546875" bestFit="1" customWidth="1"/>
    <col min="502" max="502" width="106.88671875" bestFit="1" customWidth="1"/>
    <col min="505" max="505" width="20.5546875" bestFit="1" customWidth="1"/>
    <col min="506" max="506" width="106.88671875" bestFit="1" customWidth="1"/>
    <col min="509" max="509" width="20.5546875" bestFit="1" customWidth="1"/>
    <col min="510" max="510" width="106.88671875" bestFit="1" customWidth="1"/>
    <col min="513" max="513" width="20.5546875" bestFit="1" customWidth="1"/>
    <col min="514" max="514" width="106.88671875" bestFit="1" customWidth="1"/>
    <col min="517" max="517" width="20.5546875" bestFit="1" customWidth="1"/>
    <col min="518" max="518" width="106.88671875" bestFit="1" customWidth="1"/>
    <col min="521" max="521" width="20.5546875" bestFit="1" customWidth="1"/>
    <col min="522" max="522" width="106.88671875" bestFit="1" customWidth="1"/>
    <col min="525" max="525" width="20.5546875" bestFit="1" customWidth="1"/>
    <col min="526" max="526" width="106.88671875" bestFit="1" customWidth="1"/>
    <col min="529" max="529" width="20.5546875" bestFit="1" customWidth="1"/>
    <col min="530" max="530" width="106.88671875" bestFit="1" customWidth="1"/>
    <col min="533" max="533" width="20.5546875" bestFit="1" customWidth="1"/>
    <col min="534" max="534" width="106.88671875" bestFit="1" customWidth="1"/>
    <col min="537" max="537" width="20.5546875" bestFit="1" customWidth="1"/>
    <col min="538" max="538" width="106.88671875" bestFit="1" customWidth="1"/>
    <col min="541" max="541" width="20.5546875" bestFit="1" customWidth="1"/>
    <col min="542" max="542" width="106.88671875" bestFit="1" customWidth="1"/>
    <col min="545" max="545" width="20.5546875" bestFit="1" customWidth="1"/>
    <col min="546" max="546" width="106.88671875" bestFit="1" customWidth="1"/>
    <col min="549" max="549" width="20.5546875" bestFit="1" customWidth="1"/>
    <col min="550" max="550" width="106.88671875" bestFit="1" customWidth="1"/>
    <col min="553" max="553" width="20.5546875" bestFit="1" customWidth="1"/>
    <col min="554" max="554" width="106.88671875" bestFit="1" customWidth="1"/>
    <col min="557" max="557" width="20.5546875" bestFit="1" customWidth="1"/>
    <col min="558" max="558" width="106.88671875" bestFit="1" customWidth="1"/>
    <col min="561" max="561" width="20.5546875" bestFit="1" customWidth="1"/>
    <col min="562" max="562" width="106.88671875" bestFit="1" customWidth="1"/>
    <col min="565" max="565" width="20.5546875" bestFit="1" customWidth="1"/>
    <col min="566" max="566" width="106.88671875" bestFit="1" customWidth="1"/>
    <col min="569" max="569" width="20.5546875" bestFit="1" customWidth="1"/>
    <col min="570" max="570" width="106.88671875" bestFit="1" customWidth="1"/>
    <col min="573" max="573" width="20.5546875" bestFit="1" customWidth="1"/>
    <col min="574" max="574" width="106.88671875" bestFit="1" customWidth="1"/>
    <col min="577" max="577" width="20.5546875" bestFit="1" customWidth="1"/>
    <col min="578" max="578" width="106.88671875" bestFit="1" customWidth="1"/>
    <col min="581" max="581" width="20.5546875" bestFit="1" customWidth="1"/>
    <col min="582" max="582" width="106.88671875" bestFit="1" customWidth="1"/>
    <col min="585" max="585" width="20.5546875" bestFit="1" customWidth="1"/>
    <col min="586" max="586" width="106.88671875" bestFit="1" customWidth="1"/>
    <col min="589" max="589" width="20.5546875" bestFit="1" customWidth="1"/>
    <col min="590" max="590" width="106.88671875" bestFit="1" customWidth="1"/>
    <col min="593" max="593" width="20.5546875" bestFit="1" customWidth="1"/>
    <col min="594" max="594" width="106.88671875" bestFit="1" customWidth="1"/>
    <col min="597" max="597" width="20.5546875" bestFit="1" customWidth="1"/>
    <col min="598" max="598" width="106.88671875" bestFit="1" customWidth="1"/>
    <col min="601" max="601" width="20.5546875" bestFit="1" customWidth="1"/>
    <col min="602" max="602" width="106.88671875" bestFit="1" customWidth="1"/>
    <col min="605" max="605" width="20.5546875" bestFit="1" customWidth="1"/>
    <col min="606" max="606" width="106.88671875" bestFit="1" customWidth="1"/>
    <col min="609" max="609" width="20.5546875" bestFit="1" customWidth="1"/>
    <col min="610" max="610" width="106.88671875" bestFit="1" customWidth="1"/>
    <col min="613" max="613" width="20.5546875" bestFit="1" customWidth="1"/>
    <col min="614" max="614" width="106.88671875" bestFit="1" customWidth="1"/>
    <col min="617" max="617" width="20.5546875" bestFit="1" customWidth="1"/>
    <col min="618" max="618" width="106.88671875" bestFit="1" customWidth="1"/>
    <col min="621" max="621" width="20.5546875" bestFit="1" customWidth="1"/>
    <col min="622" max="622" width="106.88671875" bestFit="1" customWidth="1"/>
    <col min="625" max="625" width="20.5546875" bestFit="1" customWidth="1"/>
    <col min="626" max="626" width="106.88671875" bestFit="1" customWidth="1"/>
    <col min="629" max="629" width="20.5546875" bestFit="1" customWidth="1"/>
    <col min="630" max="630" width="106.88671875" bestFit="1" customWidth="1"/>
    <col min="633" max="633" width="20.5546875" bestFit="1" customWidth="1"/>
    <col min="634" max="634" width="106.88671875" bestFit="1" customWidth="1"/>
    <col min="637" max="637" width="20.5546875" bestFit="1" customWidth="1"/>
    <col min="638" max="638" width="106.88671875" bestFit="1" customWidth="1"/>
    <col min="641" max="641" width="20.5546875" bestFit="1" customWidth="1"/>
    <col min="642" max="642" width="106.88671875" bestFit="1" customWidth="1"/>
    <col min="645" max="645" width="20.5546875" bestFit="1" customWidth="1"/>
    <col min="646" max="646" width="106.88671875" bestFit="1" customWidth="1"/>
    <col min="649" max="649" width="20.5546875" bestFit="1" customWidth="1"/>
    <col min="650" max="650" width="106.88671875" bestFit="1" customWidth="1"/>
    <col min="653" max="653" width="20.5546875" bestFit="1" customWidth="1"/>
    <col min="654" max="654" width="106.88671875" bestFit="1" customWidth="1"/>
    <col min="657" max="657" width="20.5546875" bestFit="1" customWidth="1"/>
    <col min="658" max="658" width="106.88671875" bestFit="1" customWidth="1"/>
    <col min="661" max="661" width="20.5546875" bestFit="1" customWidth="1"/>
    <col min="662" max="662" width="106.88671875" bestFit="1" customWidth="1"/>
    <col min="665" max="665" width="20.5546875" bestFit="1" customWidth="1"/>
    <col min="666" max="666" width="106.88671875" bestFit="1" customWidth="1"/>
    <col min="669" max="669" width="20.5546875" bestFit="1" customWidth="1"/>
    <col min="670" max="670" width="106.88671875" bestFit="1" customWidth="1"/>
    <col min="673" max="673" width="20.5546875" bestFit="1" customWidth="1"/>
    <col min="674" max="674" width="106.88671875" bestFit="1" customWidth="1"/>
    <col min="677" max="677" width="20.5546875" bestFit="1" customWidth="1"/>
    <col min="678" max="678" width="106.88671875" bestFit="1" customWidth="1"/>
    <col min="681" max="681" width="20.5546875" bestFit="1" customWidth="1"/>
    <col min="682" max="682" width="106.88671875" bestFit="1" customWidth="1"/>
    <col min="685" max="685" width="20.5546875" bestFit="1" customWidth="1"/>
    <col min="686" max="686" width="106.88671875" bestFit="1" customWidth="1"/>
    <col min="689" max="689" width="20.5546875" bestFit="1" customWidth="1"/>
    <col min="690" max="690" width="106.88671875" bestFit="1" customWidth="1"/>
    <col min="693" max="693" width="20.5546875" bestFit="1" customWidth="1"/>
    <col min="694" max="694" width="106.88671875" bestFit="1" customWidth="1"/>
    <col min="697" max="697" width="20.5546875" bestFit="1" customWidth="1"/>
    <col min="698" max="698" width="106.88671875" bestFit="1" customWidth="1"/>
    <col min="701" max="701" width="20.5546875" bestFit="1" customWidth="1"/>
    <col min="702" max="702" width="106.88671875" bestFit="1" customWidth="1"/>
    <col min="705" max="705" width="20.5546875" bestFit="1" customWidth="1"/>
    <col min="706" max="706" width="106.88671875" bestFit="1" customWidth="1"/>
    <col min="709" max="709" width="20.5546875" bestFit="1" customWidth="1"/>
    <col min="710" max="710" width="106.88671875" bestFit="1" customWidth="1"/>
    <col min="713" max="713" width="20.5546875" bestFit="1" customWidth="1"/>
    <col min="714" max="714" width="106.88671875" bestFit="1" customWidth="1"/>
    <col min="717" max="717" width="20.5546875" bestFit="1" customWidth="1"/>
    <col min="718" max="718" width="106.88671875" bestFit="1" customWidth="1"/>
    <col min="721" max="721" width="20.5546875" bestFit="1" customWidth="1"/>
    <col min="722" max="722" width="106.88671875" bestFit="1" customWidth="1"/>
    <col min="725" max="725" width="20.5546875" bestFit="1" customWidth="1"/>
    <col min="726" max="726" width="106.88671875" bestFit="1" customWidth="1"/>
    <col min="729" max="729" width="20.5546875" bestFit="1" customWidth="1"/>
    <col min="730" max="730" width="106.88671875" bestFit="1" customWidth="1"/>
    <col min="733" max="733" width="20.5546875" bestFit="1" customWidth="1"/>
    <col min="734" max="734" width="106.88671875" bestFit="1" customWidth="1"/>
    <col min="737" max="737" width="20.5546875" bestFit="1" customWidth="1"/>
    <col min="738" max="738" width="106.88671875" bestFit="1" customWidth="1"/>
    <col min="741" max="741" width="20.5546875" bestFit="1" customWidth="1"/>
    <col min="742" max="742" width="106.88671875" bestFit="1" customWidth="1"/>
    <col min="745" max="745" width="20.5546875" bestFit="1" customWidth="1"/>
    <col min="746" max="746" width="106.88671875" bestFit="1" customWidth="1"/>
    <col min="749" max="749" width="20.5546875" bestFit="1" customWidth="1"/>
    <col min="750" max="750" width="106.88671875" bestFit="1" customWidth="1"/>
    <col min="753" max="753" width="20.5546875" bestFit="1" customWidth="1"/>
    <col min="754" max="754" width="106.88671875" bestFit="1" customWidth="1"/>
    <col min="757" max="757" width="20.5546875" bestFit="1" customWidth="1"/>
    <col min="758" max="758" width="106.88671875" bestFit="1" customWidth="1"/>
    <col min="761" max="761" width="20.5546875" bestFit="1" customWidth="1"/>
    <col min="762" max="762" width="106.88671875" bestFit="1" customWidth="1"/>
    <col min="765" max="765" width="20.5546875" bestFit="1" customWidth="1"/>
    <col min="766" max="766" width="106.88671875" bestFit="1" customWidth="1"/>
    <col min="769" max="769" width="20.5546875" bestFit="1" customWidth="1"/>
    <col min="770" max="770" width="106.88671875" bestFit="1" customWidth="1"/>
    <col min="773" max="773" width="20.5546875" bestFit="1" customWidth="1"/>
    <col min="774" max="774" width="106.88671875" bestFit="1" customWidth="1"/>
    <col min="777" max="777" width="20.5546875" bestFit="1" customWidth="1"/>
    <col min="778" max="778" width="106.88671875" bestFit="1" customWidth="1"/>
    <col min="781" max="781" width="20.5546875" bestFit="1" customWidth="1"/>
    <col min="782" max="782" width="106.88671875" bestFit="1" customWidth="1"/>
    <col min="785" max="785" width="20.5546875" bestFit="1" customWidth="1"/>
    <col min="786" max="786" width="106.88671875" bestFit="1" customWidth="1"/>
    <col min="789" max="789" width="20.5546875" bestFit="1" customWidth="1"/>
    <col min="790" max="790" width="106.88671875" bestFit="1" customWidth="1"/>
    <col min="793" max="793" width="20.5546875" bestFit="1" customWidth="1"/>
    <col min="794" max="794" width="106.88671875" bestFit="1" customWidth="1"/>
    <col min="797" max="797" width="20.5546875" bestFit="1" customWidth="1"/>
    <col min="798" max="798" width="106.88671875" bestFit="1" customWidth="1"/>
    <col min="801" max="801" width="20.5546875" bestFit="1" customWidth="1"/>
    <col min="802" max="802" width="106.88671875" bestFit="1" customWidth="1"/>
    <col min="805" max="805" width="20.5546875" bestFit="1" customWidth="1"/>
    <col min="806" max="806" width="106.88671875" bestFit="1" customWidth="1"/>
    <col min="809" max="809" width="20.5546875" bestFit="1" customWidth="1"/>
    <col min="810" max="810" width="106.88671875" bestFit="1" customWidth="1"/>
    <col min="813" max="813" width="20.5546875" bestFit="1" customWidth="1"/>
    <col min="814" max="814" width="106.88671875" bestFit="1" customWidth="1"/>
    <col min="817" max="817" width="20.5546875" bestFit="1" customWidth="1"/>
    <col min="818" max="818" width="106.88671875" bestFit="1" customWidth="1"/>
    <col min="821" max="821" width="20.5546875" bestFit="1" customWidth="1"/>
    <col min="822" max="822" width="106.88671875" bestFit="1" customWidth="1"/>
    <col min="825" max="825" width="20.5546875" bestFit="1" customWidth="1"/>
    <col min="826" max="826" width="106.88671875" bestFit="1" customWidth="1"/>
    <col min="829" max="829" width="20.5546875" bestFit="1" customWidth="1"/>
    <col min="830" max="830" width="106.88671875" bestFit="1" customWidth="1"/>
    <col min="833" max="833" width="20.5546875" bestFit="1" customWidth="1"/>
    <col min="834" max="834" width="106.88671875" bestFit="1" customWidth="1"/>
    <col min="837" max="837" width="20.5546875" bestFit="1" customWidth="1"/>
    <col min="838" max="838" width="106.88671875" bestFit="1" customWidth="1"/>
    <col min="841" max="841" width="20.5546875" bestFit="1" customWidth="1"/>
    <col min="842" max="842" width="106.88671875" bestFit="1" customWidth="1"/>
    <col min="845" max="845" width="20.5546875" bestFit="1" customWidth="1"/>
    <col min="846" max="846" width="106.88671875" bestFit="1" customWidth="1"/>
    <col min="849" max="849" width="20.5546875" bestFit="1" customWidth="1"/>
    <col min="850" max="850" width="106.88671875" bestFit="1" customWidth="1"/>
    <col min="853" max="853" width="20.5546875" bestFit="1" customWidth="1"/>
    <col min="854" max="854" width="106.88671875" bestFit="1" customWidth="1"/>
    <col min="857" max="857" width="20.5546875" bestFit="1" customWidth="1"/>
    <col min="858" max="858" width="106.88671875" bestFit="1" customWidth="1"/>
    <col min="861" max="861" width="20.5546875" bestFit="1" customWidth="1"/>
    <col min="862" max="862" width="106.88671875" bestFit="1" customWidth="1"/>
    <col min="865" max="865" width="20.5546875" bestFit="1" customWidth="1"/>
    <col min="866" max="866" width="106.88671875" bestFit="1" customWidth="1"/>
    <col min="869" max="869" width="20.5546875" bestFit="1" customWidth="1"/>
    <col min="870" max="870" width="106.88671875" bestFit="1" customWidth="1"/>
    <col min="873" max="873" width="20.5546875" bestFit="1" customWidth="1"/>
    <col min="874" max="874" width="106.88671875" bestFit="1" customWidth="1"/>
    <col min="877" max="877" width="20.5546875" bestFit="1" customWidth="1"/>
    <col min="878" max="878" width="106.88671875" bestFit="1" customWidth="1"/>
    <col min="881" max="881" width="20.5546875" bestFit="1" customWidth="1"/>
    <col min="882" max="882" width="106.88671875" bestFit="1" customWidth="1"/>
    <col min="885" max="885" width="20.5546875" bestFit="1" customWidth="1"/>
    <col min="886" max="886" width="106.88671875" bestFit="1" customWidth="1"/>
    <col min="889" max="889" width="20.5546875" bestFit="1" customWidth="1"/>
    <col min="890" max="890" width="106.88671875" bestFit="1" customWidth="1"/>
    <col min="893" max="893" width="20.5546875" bestFit="1" customWidth="1"/>
    <col min="894" max="894" width="106.88671875" bestFit="1" customWidth="1"/>
    <col min="897" max="897" width="20.5546875" bestFit="1" customWidth="1"/>
    <col min="898" max="898" width="106.88671875" bestFit="1" customWidth="1"/>
    <col min="901" max="901" width="20.5546875" bestFit="1" customWidth="1"/>
    <col min="902" max="902" width="106.88671875" bestFit="1" customWidth="1"/>
    <col min="905" max="905" width="20.5546875" bestFit="1" customWidth="1"/>
    <col min="906" max="906" width="106.88671875" bestFit="1" customWidth="1"/>
    <col min="909" max="909" width="20.5546875" bestFit="1" customWidth="1"/>
    <col min="910" max="910" width="106.88671875" bestFit="1" customWidth="1"/>
    <col min="913" max="913" width="20.5546875" bestFit="1" customWidth="1"/>
    <col min="914" max="914" width="106.88671875" bestFit="1" customWidth="1"/>
    <col min="917" max="917" width="20.5546875" bestFit="1" customWidth="1"/>
    <col min="918" max="918" width="106.88671875" bestFit="1" customWidth="1"/>
    <col min="921" max="921" width="20.5546875" bestFit="1" customWidth="1"/>
    <col min="922" max="922" width="106.88671875" bestFit="1" customWidth="1"/>
    <col min="925" max="925" width="20.5546875" bestFit="1" customWidth="1"/>
    <col min="926" max="926" width="106.88671875" bestFit="1" customWidth="1"/>
    <col min="929" max="929" width="20.5546875" bestFit="1" customWidth="1"/>
    <col min="930" max="930" width="106.88671875" bestFit="1" customWidth="1"/>
    <col min="933" max="933" width="20.5546875" bestFit="1" customWidth="1"/>
    <col min="934" max="934" width="106.88671875" bestFit="1" customWidth="1"/>
    <col min="937" max="937" width="20.5546875" bestFit="1" customWidth="1"/>
    <col min="938" max="938" width="106.88671875" bestFit="1" customWidth="1"/>
    <col min="941" max="941" width="20.5546875" bestFit="1" customWidth="1"/>
    <col min="942" max="942" width="106.88671875" bestFit="1" customWidth="1"/>
    <col min="945" max="945" width="20.5546875" bestFit="1" customWidth="1"/>
    <col min="946" max="946" width="106.88671875" bestFit="1" customWidth="1"/>
    <col min="949" max="949" width="20.5546875" bestFit="1" customWidth="1"/>
    <col min="950" max="950" width="106.88671875" bestFit="1" customWidth="1"/>
    <col min="953" max="953" width="20.5546875" bestFit="1" customWidth="1"/>
    <col min="954" max="954" width="106.88671875" bestFit="1" customWidth="1"/>
    <col min="957" max="957" width="20.5546875" bestFit="1" customWidth="1"/>
    <col min="958" max="958" width="106.88671875" bestFit="1" customWidth="1"/>
    <col min="961" max="961" width="20.5546875" bestFit="1" customWidth="1"/>
    <col min="962" max="962" width="106.88671875" bestFit="1" customWidth="1"/>
    <col min="965" max="965" width="20.5546875" bestFit="1" customWidth="1"/>
    <col min="966" max="966" width="106.88671875" bestFit="1" customWidth="1"/>
    <col min="969" max="969" width="20.5546875" bestFit="1" customWidth="1"/>
    <col min="970" max="970" width="106.88671875" bestFit="1" customWidth="1"/>
    <col min="973" max="973" width="20.5546875" bestFit="1" customWidth="1"/>
    <col min="974" max="974" width="106.88671875" bestFit="1" customWidth="1"/>
    <col min="977" max="977" width="20.5546875" bestFit="1" customWidth="1"/>
    <col min="978" max="978" width="106.88671875" bestFit="1" customWidth="1"/>
    <col min="981" max="981" width="20.5546875" bestFit="1" customWidth="1"/>
    <col min="982" max="982" width="106.88671875" bestFit="1" customWidth="1"/>
    <col min="985" max="985" width="20.5546875" bestFit="1" customWidth="1"/>
    <col min="986" max="986" width="106.88671875" bestFit="1" customWidth="1"/>
    <col min="989" max="989" width="20.5546875" bestFit="1" customWidth="1"/>
    <col min="990" max="990" width="106.88671875" bestFit="1" customWidth="1"/>
    <col min="993" max="993" width="20.5546875" bestFit="1" customWidth="1"/>
    <col min="994" max="994" width="106.88671875" bestFit="1" customWidth="1"/>
    <col min="997" max="997" width="20.5546875" bestFit="1" customWidth="1"/>
    <col min="998" max="998" width="106.88671875" bestFit="1" customWidth="1"/>
    <col min="1001" max="1001" width="20.5546875" bestFit="1" customWidth="1"/>
    <col min="1002" max="1002" width="106.88671875" bestFit="1" customWidth="1"/>
    <col min="1005" max="1005" width="20.5546875" bestFit="1" customWidth="1"/>
    <col min="1006" max="1006" width="106.88671875" bestFit="1" customWidth="1"/>
    <col min="1009" max="1009" width="20.5546875" bestFit="1" customWidth="1"/>
    <col min="1010" max="1010" width="106.88671875" bestFit="1" customWidth="1"/>
    <col min="1013" max="1013" width="20.5546875" bestFit="1" customWidth="1"/>
    <col min="1014" max="1014" width="106.88671875" bestFit="1" customWidth="1"/>
    <col min="1017" max="1017" width="20.5546875" bestFit="1" customWidth="1"/>
    <col min="1018" max="1018" width="106.88671875" bestFit="1" customWidth="1"/>
    <col min="1021" max="1021" width="20.5546875" bestFit="1" customWidth="1"/>
    <col min="1022" max="1022" width="106.88671875" bestFit="1" customWidth="1"/>
    <col min="1025" max="1025" width="20.5546875" bestFit="1" customWidth="1"/>
    <col min="1026" max="1026" width="106.88671875" bestFit="1" customWidth="1"/>
    <col min="1029" max="1029" width="20.5546875" bestFit="1" customWidth="1"/>
    <col min="1030" max="1030" width="106.88671875" bestFit="1" customWidth="1"/>
    <col min="1033" max="1033" width="20.5546875" bestFit="1" customWidth="1"/>
    <col min="1034" max="1034" width="106.88671875" bestFit="1" customWidth="1"/>
    <col min="1037" max="1037" width="20.5546875" bestFit="1" customWidth="1"/>
    <col min="1038" max="1038" width="106.88671875" bestFit="1" customWidth="1"/>
    <col min="1041" max="1041" width="20.5546875" bestFit="1" customWidth="1"/>
    <col min="1042" max="1042" width="106.88671875" bestFit="1" customWidth="1"/>
    <col min="1045" max="1045" width="20.5546875" bestFit="1" customWidth="1"/>
    <col min="1046" max="1046" width="106.88671875" bestFit="1" customWidth="1"/>
    <col min="1049" max="1049" width="20.5546875" bestFit="1" customWidth="1"/>
    <col min="1050" max="1050" width="106.88671875" bestFit="1" customWidth="1"/>
    <col min="1053" max="1053" width="20.5546875" bestFit="1" customWidth="1"/>
    <col min="1054" max="1054" width="106.88671875" bestFit="1" customWidth="1"/>
    <col min="1057" max="1057" width="20.5546875" bestFit="1" customWidth="1"/>
    <col min="1058" max="1058" width="106.88671875" bestFit="1" customWidth="1"/>
    <col min="1061" max="1061" width="20.5546875" bestFit="1" customWidth="1"/>
    <col min="1062" max="1062" width="106.88671875" bestFit="1" customWidth="1"/>
    <col min="1065" max="1065" width="20.5546875" bestFit="1" customWidth="1"/>
    <col min="1066" max="1066" width="106.88671875" bestFit="1" customWidth="1"/>
    <col min="1069" max="1069" width="20.5546875" bestFit="1" customWidth="1"/>
    <col min="1070" max="1070" width="106.88671875" bestFit="1" customWidth="1"/>
    <col min="1073" max="1073" width="20.5546875" bestFit="1" customWidth="1"/>
    <col min="1074" max="1074" width="106.88671875" bestFit="1" customWidth="1"/>
    <col min="1077" max="1077" width="20.5546875" bestFit="1" customWidth="1"/>
    <col min="1078" max="1078" width="106.88671875" bestFit="1" customWidth="1"/>
    <col min="1081" max="1081" width="20.5546875" bestFit="1" customWidth="1"/>
    <col min="1082" max="1082" width="106.88671875" bestFit="1" customWidth="1"/>
    <col min="1085" max="1085" width="20.5546875" bestFit="1" customWidth="1"/>
    <col min="1086" max="1086" width="106.88671875" bestFit="1" customWidth="1"/>
    <col min="1089" max="1089" width="20.5546875" bestFit="1" customWidth="1"/>
    <col min="1090" max="1090" width="106.88671875" bestFit="1" customWidth="1"/>
    <col min="1093" max="1093" width="20.5546875" bestFit="1" customWidth="1"/>
    <col min="1094" max="1094" width="106.88671875" bestFit="1" customWidth="1"/>
    <col min="1097" max="1097" width="20.5546875" bestFit="1" customWidth="1"/>
    <col min="1098" max="1098" width="106.88671875" bestFit="1" customWidth="1"/>
    <col min="1101" max="1101" width="20.5546875" bestFit="1" customWidth="1"/>
    <col min="1102" max="1102" width="106.88671875" bestFit="1" customWidth="1"/>
    <col min="1105" max="1105" width="20.5546875" bestFit="1" customWidth="1"/>
    <col min="1106" max="1106" width="106.88671875" bestFit="1" customWidth="1"/>
    <col min="1109" max="1109" width="20.5546875" bestFit="1" customWidth="1"/>
    <col min="1110" max="1110" width="106.88671875" bestFit="1" customWidth="1"/>
    <col min="1113" max="1113" width="20.5546875" bestFit="1" customWidth="1"/>
    <col min="1114" max="1114" width="106.88671875" bestFit="1" customWidth="1"/>
    <col min="1117" max="1117" width="20.5546875" bestFit="1" customWidth="1"/>
    <col min="1118" max="1118" width="106.88671875" bestFit="1" customWidth="1"/>
    <col min="1121" max="1121" width="20.5546875" bestFit="1" customWidth="1"/>
    <col min="1122" max="1122" width="106.88671875" bestFit="1" customWidth="1"/>
    <col min="1125" max="1125" width="20.5546875" bestFit="1" customWidth="1"/>
    <col min="1126" max="1126" width="106.88671875" bestFit="1" customWidth="1"/>
    <col min="1129" max="1129" width="20.5546875" bestFit="1" customWidth="1"/>
    <col min="1130" max="1130" width="106.88671875" bestFit="1" customWidth="1"/>
    <col min="1133" max="1133" width="20.5546875" bestFit="1" customWidth="1"/>
    <col min="1134" max="1134" width="106.88671875" bestFit="1" customWidth="1"/>
    <col min="1137" max="1137" width="20.5546875" bestFit="1" customWidth="1"/>
    <col min="1138" max="1138" width="106.88671875" bestFit="1" customWidth="1"/>
    <col min="1141" max="1141" width="20.5546875" bestFit="1" customWidth="1"/>
    <col min="1142" max="1142" width="106.88671875" bestFit="1" customWidth="1"/>
    <col min="1145" max="1145" width="20.5546875" bestFit="1" customWidth="1"/>
    <col min="1146" max="1146" width="106.88671875" bestFit="1" customWidth="1"/>
    <col min="1149" max="1149" width="20.5546875" bestFit="1" customWidth="1"/>
    <col min="1150" max="1150" width="106.88671875" bestFit="1" customWidth="1"/>
    <col min="1153" max="1153" width="20.5546875" bestFit="1" customWidth="1"/>
    <col min="1154" max="1154" width="106.88671875" bestFit="1" customWidth="1"/>
    <col min="1157" max="1157" width="20.5546875" bestFit="1" customWidth="1"/>
    <col min="1158" max="1158" width="106.88671875" bestFit="1" customWidth="1"/>
    <col min="1161" max="1161" width="20.5546875" bestFit="1" customWidth="1"/>
    <col min="1162" max="1162" width="106.88671875" bestFit="1" customWidth="1"/>
    <col min="1165" max="1165" width="20.5546875" bestFit="1" customWidth="1"/>
    <col min="1166" max="1166" width="106.88671875" bestFit="1" customWidth="1"/>
    <col min="1169" max="1169" width="20.5546875" bestFit="1" customWidth="1"/>
    <col min="1170" max="1170" width="106.88671875" bestFit="1" customWidth="1"/>
    <col min="1173" max="1173" width="20.5546875" bestFit="1" customWidth="1"/>
    <col min="1174" max="1174" width="106.88671875" bestFit="1" customWidth="1"/>
    <col min="1177" max="1177" width="20.5546875" bestFit="1" customWidth="1"/>
    <col min="1178" max="1178" width="106.88671875" bestFit="1" customWidth="1"/>
    <col min="1181" max="1181" width="20.5546875" bestFit="1" customWidth="1"/>
    <col min="1182" max="1182" width="106.88671875" bestFit="1" customWidth="1"/>
    <col min="1185" max="1185" width="20.5546875" bestFit="1" customWidth="1"/>
    <col min="1186" max="1186" width="106.88671875" bestFit="1" customWidth="1"/>
    <col min="1189" max="1189" width="20.5546875" bestFit="1" customWidth="1"/>
    <col min="1190" max="1190" width="106.88671875" bestFit="1" customWidth="1"/>
    <col min="1193" max="1193" width="20.5546875" bestFit="1" customWidth="1"/>
    <col min="1194" max="1194" width="106.88671875" bestFit="1" customWidth="1"/>
    <col min="1197" max="1197" width="20.5546875" bestFit="1" customWidth="1"/>
    <col min="1198" max="1198" width="106.88671875" bestFit="1" customWidth="1"/>
    <col min="1201" max="1201" width="20.5546875" bestFit="1" customWidth="1"/>
    <col min="1202" max="1202" width="106.88671875" bestFit="1" customWidth="1"/>
    <col min="1205" max="1205" width="20.5546875" bestFit="1" customWidth="1"/>
    <col min="1206" max="1206" width="106.88671875" bestFit="1" customWidth="1"/>
    <col min="1209" max="1209" width="20.5546875" bestFit="1" customWidth="1"/>
    <col min="1210" max="1210" width="106.88671875" bestFit="1" customWidth="1"/>
    <col min="1213" max="1213" width="20.5546875" bestFit="1" customWidth="1"/>
    <col min="1214" max="1214" width="106.88671875" bestFit="1" customWidth="1"/>
    <col min="1217" max="1217" width="20.5546875" bestFit="1" customWidth="1"/>
    <col min="1218" max="1218" width="106.88671875" bestFit="1" customWidth="1"/>
    <col min="1221" max="1221" width="20.5546875" bestFit="1" customWidth="1"/>
    <col min="1222" max="1222" width="106.88671875" bestFit="1" customWidth="1"/>
    <col min="1225" max="1225" width="20.5546875" bestFit="1" customWidth="1"/>
    <col min="1226" max="1226" width="106.88671875" bestFit="1" customWidth="1"/>
    <col min="1229" max="1229" width="20.5546875" bestFit="1" customWidth="1"/>
    <col min="1230" max="1230" width="106.88671875" bestFit="1" customWidth="1"/>
    <col min="1233" max="1233" width="20.5546875" bestFit="1" customWidth="1"/>
    <col min="1234" max="1234" width="106.88671875" bestFit="1" customWidth="1"/>
    <col min="1237" max="1237" width="20.5546875" bestFit="1" customWidth="1"/>
    <col min="1238" max="1238" width="106.88671875" bestFit="1" customWidth="1"/>
    <col min="1241" max="1241" width="20.5546875" bestFit="1" customWidth="1"/>
    <col min="1242" max="1242" width="106.88671875" bestFit="1" customWidth="1"/>
    <col min="1245" max="1245" width="20.5546875" bestFit="1" customWidth="1"/>
    <col min="1246" max="1246" width="106.88671875" bestFit="1" customWidth="1"/>
    <col min="1249" max="1249" width="20.5546875" bestFit="1" customWidth="1"/>
    <col min="1250" max="1250" width="106.88671875" bestFit="1" customWidth="1"/>
    <col min="1253" max="1253" width="20.5546875" bestFit="1" customWidth="1"/>
    <col min="1254" max="1254" width="106.88671875" bestFit="1" customWidth="1"/>
    <col min="1257" max="1257" width="20.5546875" bestFit="1" customWidth="1"/>
    <col min="1258" max="1258" width="106.88671875" bestFit="1" customWidth="1"/>
    <col min="1261" max="1261" width="20.5546875" bestFit="1" customWidth="1"/>
    <col min="1262" max="1262" width="106.88671875" bestFit="1" customWidth="1"/>
    <col min="1265" max="1265" width="20.5546875" bestFit="1" customWidth="1"/>
    <col min="1266" max="1266" width="106.88671875" bestFit="1" customWidth="1"/>
    <col min="1269" max="1269" width="20.5546875" bestFit="1" customWidth="1"/>
    <col min="1270" max="1270" width="106.88671875" bestFit="1" customWidth="1"/>
    <col min="1273" max="1273" width="20.5546875" bestFit="1" customWidth="1"/>
    <col min="1274" max="1274" width="106.88671875" bestFit="1" customWidth="1"/>
    <col min="1277" max="1277" width="20.5546875" bestFit="1" customWidth="1"/>
    <col min="1278" max="1278" width="106.88671875" bestFit="1" customWidth="1"/>
    <col min="1281" max="1281" width="20.5546875" bestFit="1" customWidth="1"/>
    <col min="1282" max="1282" width="106.88671875" bestFit="1" customWidth="1"/>
    <col min="1285" max="1285" width="20.5546875" bestFit="1" customWidth="1"/>
    <col min="1286" max="1286" width="106.88671875" bestFit="1" customWidth="1"/>
    <col min="1289" max="1289" width="20.5546875" bestFit="1" customWidth="1"/>
    <col min="1290" max="1290" width="106.88671875" bestFit="1" customWidth="1"/>
    <col min="1293" max="1293" width="20.5546875" bestFit="1" customWidth="1"/>
    <col min="1294" max="1294" width="106.88671875" bestFit="1" customWidth="1"/>
    <col min="1297" max="1297" width="20.5546875" bestFit="1" customWidth="1"/>
    <col min="1298" max="1298" width="106.88671875" bestFit="1" customWidth="1"/>
    <col min="1301" max="1301" width="20.5546875" bestFit="1" customWidth="1"/>
    <col min="1302" max="1302" width="106.88671875" bestFit="1" customWidth="1"/>
    <col min="1305" max="1305" width="20.5546875" bestFit="1" customWidth="1"/>
    <col min="1306" max="1306" width="106.88671875" bestFit="1" customWidth="1"/>
    <col min="1309" max="1309" width="20.5546875" bestFit="1" customWidth="1"/>
    <col min="1310" max="1310" width="106.88671875" bestFit="1" customWidth="1"/>
    <col min="1313" max="1313" width="20.5546875" bestFit="1" customWidth="1"/>
    <col min="1314" max="1314" width="106.88671875" bestFit="1" customWidth="1"/>
    <col min="1317" max="1317" width="20.5546875" bestFit="1" customWidth="1"/>
    <col min="1318" max="1318" width="106.88671875" bestFit="1" customWidth="1"/>
    <col min="1321" max="1321" width="20.5546875" bestFit="1" customWidth="1"/>
    <col min="1322" max="1322" width="106.88671875" bestFit="1" customWidth="1"/>
    <col min="1325" max="1325" width="20.5546875" bestFit="1" customWidth="1"/>
    <col min="1326" max="1326" width="106.88671875" bestFit="1" customWidth="1"/>
    <col min="1329" max="1329" width="20.5546875" bestFit="1" customWidth="1"/>
    <col min="1330" max="1330" width="106.88671875" bestFit="1" customWidth="1"/>
    <col min="1333" max="1333" width="20.5546875" bestFit="1" customWidth="1"/>
    <col min="1334" max="1334" width="106.88671875" bestFit="1" customWidth="1"/>
    <col min="1337" max="1337" width="20.5546875" bestFit="1" customWidth="1"/>
    <col min="1338" max="1338" width="106.88671875" bestFit="1" customWidth="1"/>
    <col min="1341" max="1341" width="20.5546875" bestFit="1" customWidth="1"/>
    <col min="1342" max="1342" width="106.88671875" bestFit="1" customWidth="1"/>
    <col min="1345" max="1345" width="20.5546875" bestFit="1" customWidth="1"/>
    <col min="1346" max="1346" width="106.88671875" bestFit="1" customWidth="1"/>
    <col min="1349" max="1349" width="20.5546875" bestFit="1" customWidth="1"/>
    <col min="1350" max="1350" width="106.88671875" bestFit="1" customWidth="1"/>
    <col min="1353" max="1353" width="20.5546875" bestFit="1" customWidth="1"/>
    <col min="1354" max="1354" width="106.88671875" bestFit="1" customWidth="1"/>
    <col min="1357" max="1357" width="20.5546875" bestFit="1" customWidth="1"/>
    <col min="1358" max="1358" width="106.88671875" bestFit="1" customWidth="1"/>
    <col min="1361" max="1361" width="20.5546875" bestFit="1" customWidth="1"/>
    <col min="1362" max="1362" width="106.88671875" bestFit="1" customWidth="1"/>
    <col min="1365" max="1365" width="20.5546875" bestFit="1" customWidth="1"/>
    <col min="1366" max="1366" width="106.88671875" bestFit="1" customWidth="1"/>
    <col min="1369" max="1369" width="20.5546875" bestFit="1" customWidth="1"/>
    <col min="1370" max="1370" width="106.88671875" bestFit="1" customWidth="1"/>
    <col min="1373" max="1373" width="20.5546875" bestFit="1" customWidth="1"/>
    <col min="1374" max="1374" width="106.88671875" bestFit="1" customWidth="1"/>
    <col min="1377" max="1377" width="20.5546875" bestFit="1" customWidth="1"/>
    <col min="1378" max="1378" width="106.88671875" bestFit="1" customWidth="1"/>
    <col min="1381" max="1381" width="20.5546875" bestFit="1" customWidth="1"/>
    <col min="1382" max="1382" width="106.88671875" bestFit="1" customWidth="1"/>
    <col min="1385" max="1385" width="20.5546875" bestFit="1" customWidth="1"/>
    <col min="1386" max="1386" width="106.88671875" bestFit="1" customWidth="1"/>
    <col min="1389" max="1389" width="20.5546875" bestFit="1" customWidth="1"/>
    <col min="1390" max="1390" width="106.88671875" bestFit="1" customWidth="1"/>
    <col min="1393" max="1393" width="20.5546875" bestFit="1" customWidth="1"/>
    <col min="1394" max="1394" width="106.88671875" bestFit="1" customWidth="1"/>
    <col min="1397" max="1397" width="20.5546875" bestFit="1" customWidth="1"/>
    <col min="1398" max="1398" width="106.88671875" bestFit="1" customWidth="1"/>
    <col min="1401" max="1401" width="20.5546875" bestFit="1" customWidth="1"/>
    <col min="1402" max="1402" width="106.88671875" bestFit="1" customWidth="1"/>
    <col min="1405" max="1405" width="20.5546875" bestFit="1" customWidth="1"/>
    <col min="1406" max="1406" width="106.88671875" bestFit="1" customWidth="1"/>
    <col min="1409" max="1409" width="20.5546875" bestFit="1" customWidth="1"/>
    <col min="1410" max="1410" width="106.88671875" bestFit="1" customWidth="1"/>
    <col min="1413" max="1413" width="20.5546875" bestFit="1" customWidth="1"/>
    <col min="1414" max="1414" width="106.88671875" bestFit="1" customWidth="1"/>
    <col min="1417" max="1417" width="20.5546875" bestFit="1" customWidth="1"/>
    <col min="1418" max="1418" width="106.88671875" bestFit="1" customWidth="1"/>
    <col min="1421" max="1421" width="20.5546875" bestFit="1" customWidth="1"/>
    <col min="1422" max="1422" width="106.88671875" bestFit="1" customWidth="1"/>
    <col min="1425" max="1425" width="20.5546875" bestFit="1" customWidth="1"/>
    <col min="1426" max="1426" width="106.88671875" bestFit="1" customWidth="1"/>
    <col min="1429" max="1429" width="20.5546875" bestFit="1" customWidth="1"/>
    <col min="1430" max="1430" width="106.88671875" bestFit="1" customWidth="1"/>
    <col min="1433" max="1433" width="20.5546875" bestFit="1" customWidth="1"/>
    <col min="1434" max="1434" width="106.88671875" bestFit="1" customWidth="1"/>
    <col min="1437" max="1437" width="20.5546875" bestFit="1" customWidth="1"/>
    <col min="1438" max="1438" width="106.88671875" bestFit="1" customWidth="1"/>
    <col min="1441" max="1441" width="20.5546875" bestFit="1" customWidth="1"/>
    <col min="1442" max="1442" width="106.88671875" bestFit="1" customWidth="1"/>
    <col min="1445" max="1445" width="20.5546875" bestFit="1" customWidth="1"/>
    <col min="1446" max="1446" width="106.88671875" bestFit="1" customWidth="1"/>
    <col min="1449" max="1449" width="20.5546875" bestFit="1" customWidth="1"/>
    <col min="1450" max="1450" width="106.88671875" bestFit="1" customWidth="1"/>
    <col min="1453" max="1453" width="20.5546875" bestFit="1" customWidth="1"/>
    <col min="1454" max="1454" width="106.88671875" bestFit="1" customWidth="1"/>
    <col min="1457" max="1457" width="20.5546875" bestFit="1" customWidth="1"/>
    <col min="1458" max="1458" width="106.88671875" bestFit="1" customWidth="1"/>
    <col min="1461" max="1461" width="20.5546875" bestFit="1" customWidth="1"/>
    <col min="1462" max="1462" width="106.88671875" bestFit="1" customWidth="1"/>
    <col min="1465" max="1465" width="20.5546875" bestFit="1" customWidth="1"/>
    <col min="1466" max="1466" width="106.88671875" bestFit="1" customWidth="1"/>
    <col min="1469" max="1469" width="20.5546875" bestFit="1" customWidth="1"/>
    <col min="1470" max="1470" width="106.88671875" bestFit="1" customWidth="1"/>
    <col min="1473" max="1473" width="20.5546875" bestFit="1" customWidth="1"/>
    <col min="1474" max="1474" width="106.88671875" bestFit="1" customWidth="1"/>
    <col min="1477" max="1477" width="20.5546875" bestFit="1" customWidth="1"/>
    <col min="1478" max="1478" width="106.88671875" bestFit="1" customWidth="1"/>
    <col min="1481" max="1481" width="20.5546875" bestFit="1" customWidth="1"/>
    <col min="1482" max="1482" width="106.88671875" bestFit="1" customWidth="1"/>
    <col min="1485" max="1485" width="20.5546875" bestFit="1" customWidth="1"/>
    <col min="1486" max="1486" width="106.88671875" bestFit="1" customWidth="1"/>
    <col min="1489" max="1489" width="20.5546875" bestFit="1" customWidth="1"/>
    <col min="1490" max="1490" width="106.88671875" bestFit="1" customWidth="1"/>
    <col min="1493" max="1493" width="20.5546875" bestFit="1" customWidth="1"/>
    <col min="1494" max="1494" width="106.88671875" bestFit="1" customWidth="1"/>
    <col min="1497" max="1497" width="20.5546875" bestFit="1" customWidth="1"/>
    <col min="1498" max="1498" width="106.88671875" bestFit="1" customWidth="1"/>
    <col min="1501" max="1501" width="20.5546875" bestFit="1" customWidth="1"/>
    <col min="1502" max="1502" width="106.88671875" bestFit="1" customWidth="1"/>
    <col min="1505" max="1505" width="20.5546875" bestFit="1" customWidth="1"/>
    <col min="1506" max="1506" width="106.88671875" bestFit="1" customWidth="1"/>
    <col min="1509" max="1509" width="20.5546875" bestFit="1" customWidth="1"/>
    <col min="1510" max="1510" width="106.88671875" bestFit="1" customWidth="1"/>
    <col min="1513" max="1513" width="20.5546875" bestFit="1" customWidth="1"/>
    <col min="1514" max="1514" width="106.88671875" bestFit="1" customWidth="1"/>
    <col min="1517" max="1517" width="20.5546875" bestFit="1" customWidth="1"/>
    <col min="1518" max="1518" width="106.88671875" bestFit="1" customWidth="1"/>
    <col min="1521" max="1521" width="20.5546875" bestFit="1" customWidth="1"/>
    <col min="1522" max="1522" width="106.88671875" bestFit="1" customWidth="1"/>
    <col min="1525" max="1525" width="20.5546875" bestFit="1" customWidth="1"/>
    <col min="1526" max="1526" width="106.88671875" bestFit="1" customWidth="1"/>
    <col min="1529" max="1529" width="20.5546875" bestFit="1" customWidth="1"/>
    <col min="1530" max="1530" width="106.88671875" bestFit="1" customWidth="1"/>
    <col min="1533" max="1533" width="20.5546875" bestFit="1" customWidth="1"/>
    <col min="1534" max="1534" width="106.88671875" bestFit="1" customWidth="1"/>
    <col min="1537" max="1537" width="20.5546875" bestFit="1" customWidth="1"/>
    <col min="1538" max="1538" width="106.88671875" bestFit="1" customWidth="1"/>
    <col min="1541" max="1541" width="20.5546875" bestFit="1" customWidth="1"/>
    <col min="1542" max="1542" width="106.88671875" bestFit="1" customWidth="1"/>
    <col min="1545" max="1545" width="20.5546875" bestFit="1" customWidth="1"/>
    <col min="1546" max="1546" width="106.88671875" bestFit="1" customWidth="1"/>
    <col min="1549" max="1549" width="20.5546875" bestFit="1" customWidth="1"/>
    <col min="1550" max="1550" width="106.88671875" bestFit="1" customWidth="1"/>
    <col min="1553" max="1553" width="20.5546875" bestFit="1" customWidth="1"/>
    <col min="1554" max="1554" width="106.88671875" bestFit="1" customWidth="1"/>
    <col min="1557" max="1557" width="20.5546875" bestFit="1" customWidth="1"/>
    <col min="1558" max="1558" width="106.88671875" bestFit="1" customWidth="1"/>
    <col min="1561" max="1561" width="20.5546875" bestFit="1" customWidth="1"/>
    <col min="1562" max="1562" width="106.88671875" bestFit="1" customWidth="1"/>
    <col min="1565" max="1565" width="20.5546875" bestFit="1" customWidth="1"/>
    <col min="1566" max="1566" width="106.88671875" bestFit="1" customWidth="1"/>
    <col min="1569" max="1569" width="20.5546875" bestFit="1" customWidth="1"/>
    <col min="1570" max="1570" width="106.88671875" bestFit="1" customWidth="1"/>
    <col min="1573" max="1573" width="20.5546875" bestFit="1" customWidth="1"/>
    <col min="1574" max="1574" width="106.88671875" bestFit="1" customWidth="1"/>
    <col min="1577" max="1577" width="20.5546875" bestFit="1" customWidth="1"/>
    <col min="1578" max="1578" width="106.88671875" bestFit="1" customWidth="1"/>
    <col min="1581" max="1581" width="20.5546875" bestFit="1" customWidth="1"/>
    <col min="1582" max="1582" width="106.88671875" bestFit="1" customWidth="1"/>
    <col min="1585" max="1585" width="20.5546875" bestFit="1" customWidth="1"/>
    <col min="1586" max="1586" width="106.88671875" bestFit="1" customWidth="1"/>
    <col min="1589" max="1589" width="20.5546875" bestFit="1" customWidth="1"/>
    <col min="1590" max="1590" width="106.88671875" bestFit="1" customWidth="1"/>
    <col min="1593" max="1593" width="20.5546875" bestFit="1" customWidth="1"/>
    <col min="1594" max="1594" width="106.88671875" bestFit="1" customWidth="1"/>
    <col min="1597" max="1597" width="20.5546875" bestFit="1" customWidth="1"/>
    <col min="1598" max="1598" width="106.88671875" bestFit="1" customWidth="1"/>
    <col min="1601" max="1601" width="20.5546875" bestFit="1" customWidth="1"/>
    <col min="1602" max="1602" width="106.88671875" bestFit="1" customWidth="1"/>
    <col min="1605" max="1605" width="20.5546875" bestFit="1" customWidth="1"/>
    <col min="1606" max="1606" width="106.88671875" bestFit="1" customWidth="1"/>
    <col min="1609" max="1609" width="20.5546875" bestFit="1" customWidth="1"/>
    <col min="1610" max="1610" width="106.88671875" bestFit="1" customWidth="1"/>
    <col min="1613" max="1613" width="20.5546875" bestFit="1" customWidth="1"/>
    <col min="1614" max="1614" width="106.88671875" bestFit="1" customWidth="1"/>
    <col min="1617" max="1617" width="20.5546875" bestFit="1" customWidth="1"/>
    <col min="1618" max="1618" width="106.88671875" bestFit="1" customWidth="1"/>
    <col min="1621" max="1621" width="20.5546875" bestFit="1" customWidth="1"/>
    <col min="1622" max="1622" width="106.88671875" bestFit="1" customWidth="1"/>
    <col min="1625" max="1625" width="20.5546875" bestFit="1" customWidth="1"/>
    <col min="1626" max="1626" width="106.88671875" bestFit="1" customWidth="1"/>
    <col min="1629" max="1629" width="20.5546875" bestFit="1" customWidth="1"/>
    <col min="1630" max="1630" width="106.88671875" bestFit="1" customWidth="1"/>
    <col min="1633" max="1633" width="20.5546875" bestFit="1" customWidth="1"/>
    <col min="1634" max="1634" width="106.88671875" bestFit="1" customWidth="1"/>
    <col min="1637" max="1637" width="20.5546875" bestFit="1" customWidth="1"/>
    <col min="1638" max="1638" width="106.88671875" bestFit="1" customWidth="1"/>
    <col min="1641" max="1641" width="20.5546875" bestFit="1" customWidth="1"/>
    <col min="1642" max="1642" width="106.88671875" bestFit="1" customWidth="1"/>
    <col min="1645" max="1645" width="20.5546875" bestFit="1" customWidth="1"/>
    <col min="1646" max="1646" width="106.88671875" bestFit="1" customWidth="1"/>
    <col min="1649" max="1649" width="20.5546875" bestFit="1" customWidth="1"/>
    <col min="1650" max="1650" width="106.88671875" bestFit="1" customWidth="1"/>
    <col min="1653" max="1653" width="20.5546875" bestFit="1" customWidth="1"/>
    <col min="1654" max="1654" width="106.88671875" bestFit="1" customWidth="1"/>
    <col min="1657" max="1657" width="20.5546875" bestFit="1" customWidth="1"/>
    <col min="1658" max="1658" width="106.88671875" bestFit="1" customWidth="1"/>
    <col min="1661" max="1661" width="20.5546875" bestFit="1" customWidth="1"/>
    <col min="1662" max="1662" width="106.88671875" bestFit="1" customWidth="1"/>
    <col min="1665" max="1665" width="20.5546875" bestFit="1" customWidth="1"/>
    <col min="1666" max="1666" width="106.88671875" bestFit="1" customWidth="1"/>
    <col min="1669" max="1669" width="20.5546875" bestFit="1" customWidth="1"/>
    <col min="1670" max="1670" width="106.88671875" bestFit="1" customWidth="1"/>
    <col min="1673" max="1673" width="20.5546875" bestFit="1" customWidth="1"/>
    <col min="1674" max="1674" width="106.88671875" bestFit="1" customWidth="1"/>
    <col min="1677" max="1677" width="20.5546875" bestFit="1" customWidth="1"/>
    <col min="1678" max="1678" width="106.88671875" bestFit="1" customWidth="1"/>
    <col min="1681" max="1681" width="20.5546875" bestFit="1" customWidth="1"/>
    <col min="1682" max="1682" width="106.88671875" bestFit="1" customWidth="1"/>
    <col min="1685" max="1685" width="20.5546875" bestFit="1" customWidth="1"/>
    <col min="1686" max="1686" width="106.88671875" bestFit="1" customWidth="1"/>
    <col min="1689" max="1689" width="20.5546875" bestFit="1" customWidth="1"/>
    <col min="1690" max="1690" width="106.88671875" bestFit="1" customWidth="1"/>
    <col min="1693" max="1693" width="20.5546875" bestFit="1" customWidth="1"/>
    <col min="1694" max="1694" width="106.88671875" bestFit="1" customWidth="1"/>
    <col min="1697" max="1697" width="20.5546875" bestFit="1" customWidth="1"/>
    <col min="1698" max="1698" width="106.88671875" bestFit="1" customWidth="1"/>
    <col min="1701" max="1701" width="20.5546875" bestFit="1" customWidth="1"/>
    <col min="1702" max="1702" width="106.88671875" bestFit="1" customWidth="1"/>
    <col min="1705" max="1705" width="20.5546875" bestFit="1" customWidth="1"/>
    <col min="1706" max="1706" width="106.88671875" bestFit="1" customWidth="1"/>
    <col min="1709" max="1709" width="20.5546875" bestFit="1" customWidth="1"/>
    <col min="1710" max="1710" width="106.88671875" bestFit="1" customWidth="1"/>
    <col min="1713" max="1713" width="20.5546875" bestFit="1" customWidth="1"/>
    <col min="1714" max="1714" width="106.88671875" bestFit="1" customWidth="1"/>
    <col min="1717" max="1717" width="20.5546875" bestFit="1" customWidth="1"/>
    <col min="1718" max="1718" width="106.88671875" bestFit="1" customWidth="1"/>
    <col min="1721" max="1721" width="20.5546875" bestFit="1" customWidth="1"/>
    <col min="1722" max="1722" width="106.88671875" bestFit="1" customWidth="1"/>
    <col min="1725" max="1725" width="20.5546875" bestFit="1" customWidth="1"/>
    <col min="1726" max="1726" width="106.88671875" bestFit="1" customWidth="1"/>
    <col min="1729" max="1729" width="20.5546875" bestFit="1" customWidth="1"/>
    <col min="1730" max="1730" width="106.88671875" bestFit="1" customWidth="1"/>
    <col min="1733" max="1733" width="20.5546875" bestFit="1" customWidth="1"/>
    <col min="1734" max="1734" width="106.88671875" bestFit="1" customWidth="1"/>
    <col min="1737" max="1737" width="20.5546875" bestFit="1" customWidth="1"/>
    <col min="1738" max="1738" width="106.88671875" bestFit="1" customWidth="1"/>
    <col min="1741" max="1741" width="20.5546875" bestFit="1" customWidth="1"/>
    <col min="1742" max="1742" width="106.88671875" bestFit="1" customWidth="1"/>
    <col min="1745" max="1745" width="20.5546875" bestFit="1" customWidth="1"/>
    <col min="1746" max="1746" width="106.88671875" bestFit="1" customWidth="1"/>
    <col min="1749" max="1749" width="20.5546875" bestFit="1" customWidth="1"/>
    <col min="1750" max="1750" width="106.88671875" bestFit="1" customWidth="1"/>
    <col min="1753" max="1753" width="20.5546875" bestFit="1" customWidth="1"/>
    <col min="1754" max="1754" width="106.88671875" bestFit="1" customWidth="1"/>
    <col min="1757" max="1757" width="20.5546875" bestFit="1" customWidth="1"/>
    <col min="1758" max="1758" width="106.88671875" bestFit="1" customWidth="1"/>
    <col min="1761" max="1761" width="20.5546875" bestFit="1" customWidth="1"/>
    <col min="1762" max="1762" width="106.88671875" bestFit="1" customWidth="1"/>
    <col min="1765" max="1765" width="20.5546875" bestFit="1" customWidth="1"/>
    <col min="1766" max="1766" width="106.88671875" bestFit="1" customWidth="1"/>
    <col min="1769" max="1769" width="20.5546875" bestFit="1" customWidth="1"/>
    <col min="1770" max="1770" width="106.88671875" bestFit="1" customWidth="1"/>
    <col min="1773" max="1773" width="20.5546875" bestFit="1" customWidth="1"/>
    <col min="1774" max="1774" width="106.88671875" bestFit="1" customWidth="1"/>
    <col min="1777" max="1777" width="20.5546875" bestFit="1" customWidth="1"/>
    <col min="1778" max="1778" width="106.88671875" bestFit="1" customWidth="1"/>
    <col min="1781" max="1781" width="20.5546875" bestFit="1" customWidth="1"/>
    <col min="1782" max="1782" width="106.88671875" bestFit="1" customWidth="1"/>
    <col min="1785" max="1785" width="20.5546875" bestFit="1" customWidth="1"/>
    <col min="1786" max="1786" width="106.88671875" bestFit="1" customWidth="1"/>
    <col min="1789" max="1789" width="20.5546875" bestFit="1" customWidth="1"/>
    <col min="1790" max="1790" width="106.88671875" bestFit="1" customWidth="1"/>
    <col min="1793" max="1793" width="20.5546875" bestFit="1" customWidth="1"/>
    <col min="1794" max="1794" width="106.88671875" bestFit="1" customWidth="1"/>
    <col min="1797" max="1797" width="20.5546875" bestFit="1" customWidth="1"/>
    <col min="1798" max="1798" width="106.88671875" bestFit="1" customWidth="1"/>
    <col min="1801" max="1801" width="20.5546875" bestFit="1" customWidth="1"/>
    <col min="1802" max="1802" width="106.88671875" bestFit="1" customWidth="1"/>
    <col min="1805" max="1805" width="20.5546875" bestFit="1" customWidth="1"/>
    <col min="1806" max="1806" width="106.88671875" bestFit="1" customWidth="1"/>
    <col min="1809" max="1809" width="20.5546875" bestFit="1" customWidth="1"/>
    <col min="1810" max="1810" width="106.88671875" bestFit="1" customWidth="1"/>
    <col min="1813" max="1813" width="20.5546875" bestFit="1" customWidth="1"/>
    <col min="1814" max="1814" width="106.88671875" bestFit="1" customWidth="1"/>
    <col min="1817" max="1817" width="20.5546875" bestFit="1" customWidth="1"/>
    <col min="1818" max="1818" width="106.88671875" bestFit="1" customWidth="1"/>
    <col min="1821" max="1821" width="20.5546875" bestFit="1" customWidth="1"/>
    <col min="1822" max="1822" width="106.88671875" bestFit="1" customWidth="1"/>
    <col min="1825" max="1825" width="20.5546875" bestFit="1" customWidth="1"/>
    <col min="1826" max="1826" width="106.88671875" bestFit="1" customWidth="1"/>
    <col min="1829" max="1829" width="20.5546875" bestFit="1" customWidth="1"/>
    <col min="1830" max="1830" width="106.88671875" bestFit="1" customWidth="1"/>
    <col min="1833" max="1833" width="20.5546875" bestFit="1" customWidth="1"/>
    <col min="1834" max="1834" width="106.88671875" bestFit="1" customWidth="1"/>
    <col min="1837" max="1837" width="20.5546875" bestFit="1" customWidth="1"/>
    <col min="1838" max="1838" width="106.88671875" bestFit="1" customWidth="1"/>
    <col min="1841" max="1841" width="20.5546875" bestFit="1" customWidth="1"/>
    <col min="1842" max="1842" width="106.88671875" bestFit="1" customWidth="1"/>
    <col min="1845" max="1845" width="20.5546875" bestFit="1" customWidth="1"/>
    <col min="1846" max="1846" width="106.88671875" bestFit="1" customWidth="1"/>
    <col min="1849" max="1849" width="20.5546875" bestFit="1" customWidth="1"/>
    <col min="1850" max="1850" width="106.88671875" bestFit="1" customWidth="1"/>
    <col min="1853" max="1853" width="20.5546875" bestFit="1" customWidth="1"/>
    <col min="1854" max="1854" width="106.88671875" bestFit="1" customWidth="1"/>
    <col min="1857" max="1857" width="20.5546875" bestFit="1" customWidth="1"/>
    <col min="1858" max="1858" width="106.88671875" bestFit="1" customWidth="1"/>
    <col min="1861" max="1861" width="20.5546875" bestFit="1" customWidth="1"/>
    <col min="1862" max="1862" width="106.88671875" bestFit="1" customWidth="1"/>
    <col min="1865" max="1865" width="20.5546875" bestFit="1" customWidth="1"/>
    <col min="1866" max="1866" width="106.88671875" bestFit="1" customWidth="1"/>
    <col min="1869" max="1869" width="20.5546875" bestFit="1" customWidth="1"/>
    <col min="1870" max="1870" width="106.88671875" bestFit="1" customWidth="1"/>
    <col min="1873" max="1873" width="20.5546875" bestFit="1" customWidth="1"/>
    <col min="1874" max="1874" width="106.88671875" bestFit="1" customWidth="1"/>
    <col min="1877" max="1877" width="20.5546875" bestFit="1" customWidth="1"/>
    <col min="1878" max="1878" width="106.88671875" bestFit="1" customWidth="1"/>
    <col min="1881" max="1881" width="20.5546875" bestFit="1" customWidth="1"/>
    <col min="1882" max="1882" width="106.88671875" bestFit="1" customWidth="1"/>
    <col min="1885" max="1885" width="20.5546875" bestFit="1" customWidth="1"/>
    <col min="1886" max="1886" width="106.88671875" bestFit="1" customWidth="1"/>
    <col min="1889" max="1889" width="20.5546875" bestFit="1" customWidth="1"/>
    <col min="1890" max="1890" width="106.88671875" bestFit="1" customWidth="1"/>
    <col min="1893" max="1893" width="20.5546875" bestFit="1" customWidth="1"/>
    <col min="1894" max="1894" width="106.88671875" bestFit="1" customWidth="1"/>
    <col min="1897" max="1897" width="20.5546875" bestFit="1" customWidth="1"/>
    <col min="1898" max="1898" width="106.88671875" bestFit="1" customWidth="1"/>
    <col min="1901" max="1901" width="20.5546875" bestFit="1" customWidth="1"/>
    <col min="1902" max="1902" width="106.88671875" bestFit="1" customWidth="1"/>
    <col min="1905" max="1905" width="20.5546875" bestFit="1" customWidth="1"/>
    <col min="1906" max="1906" width="106.88671875" bestFit="1" customWidth="1"/>
    <col min="1909" max="1909" width="20.5546875" bestFit="1" customWidth="1"/>
    <col min="1910" max="1910" width="106.88671875" bestFit="1" customWidth="1"/>
    <col min="1913" max="1913" width="20.5546875" bestFit="1" customWidth="1"/>
    <col min="1914" max="1914" width="106.88671875" bestFit="1" customWidth="1"/>
    <col min="1917" max="1917" width="20.5546875" bestFit="1" customWidth="1"/>
    <col min="1918" max="1918" width="106.88671875" bestFit="1" customWidth="1"/>
    <col min="1921" max="1921" width="20.5546875" bestFit="1" customWidth="1"/>
    <col min="1922" max="1922" width="106.88671875" bestFit="1" customWidth="1"/>
    <col min="1925" max="1925" width="20.5546875" bestFit="1" customWidth="1"/>
    <col min="1926" max="1926" width="106.88671875" bestFit="1" customWidth="1"/>
    <col min="1929" max="1929" width="20.5546875" bestFit="1" customWidth="1"/>
    <col min="1930" max="1930" width="106.88671875" bestFit="1" customWidth="1"/>
    <col min="1933" max="1933" width="20.5546875" bestFit="1" customWidth="1"/>
    <col min="1934" max="1934" width="106.88671875" bestFit="1" customWidth="1"/>
    <col min="1937" max="1937" width="20.5546875" bestFit="1" customWidth="1"/>
    <col min="1938" max="1938" width="106.88671875" bestFit="1" customWidth="1"/>
    <col min="1941" max="1941" width="20.5546875" bestFit="1" customWidth="1"/>
    <col min="1942" max="1942" width="106.88671875" bestFit="1" customWidth="1"/>
    <col min="1945" max="1945" width="20.5546875" bestFit="1" customWidth="1"/>
    <col min="1946" max="1946" width="106.88671875" bestFit="1" customWidth="1"/>
    <col min="1949" max="1949" width="20.5546875" bestFit="1" customWidth="1"/>
    <col min="1950" max="1950" width="106.88671875" bestFit="1" customWidth="1"/>
    <col min="1953" max="1953" width="20.5546875" bestFit="1" customWidth="1"/>
    <col min="1954" max="1954" width="106.88671875" bestFit="1" customWidth="1"/>
    <col min="1957" max="1957" width="20.5546875" bestFit="1" customWidth="1"/>
    <col min="1958" max="1958" width="106.88671875" bestFit="1" customWidth="1"/>
    <col min="1961" max="1961" width="20.5546875" bestFit="1" customWidth="1"/>
    <col min="1962" max="1962" width="106.88671875" bestFit="1" customWidth="1"/>
    <col min="1965" max="1965" width="20.5546875" bestFit="1" customWidth="1"/>
    <col min="1966" max="1966" width="106.88671875" bestFit="1" customWidth="1"/>
    <col min="1969" max="1969" width="20.5546875" bestFit="1" customWidth="1"/>
    <col min="1970" max="1970" width="106.88671875" bestFit="1" customWidth="1"/>
    <col min="1973" max="1973" width="20.5546875" bestFit="1" customWidth="1"/>
    <col min="1974" max="1974" width="106.88671875" bestFit="1" customWidth="1"/>
    <col min="1977" max="1977" width="20.5546875" bestFit="1" customWidth="1"/>
    <col min="1978" max="1978" width="106.88671875" bestFit="1" customWidth="1"/>
    <col min="1981" max="1981" width="20.5546875" bestFit="1" customWidth="1"/>
    <col min="1982" max="1982" width="106.88671875" bestFit="1" customWidth="1"/>
    <col min="1985" max="1985" width="20.5546875" bestFit="1" customWidth="1"/>
    <col min="1986" max="1986" width="106.88671875" bestFit="1" customWidth="1"/>
    <col min="1989" max="1989" width="20.5546875" bestFit="1" customWidth="1"/>
    <col min="1990" max="1990" width="106.88671875" bestFit="1" customWidth="1"/>
    <col min="1993" max="1993" width="20.5546875" bestFit="1" customWidth="1"/>
    <col min="1994" max="1994" width="106.88671875" bestFit="1" customWidth="1"/>
    <col min="1997" max="1997" width="20.5546875" bestFit="1" customWidth="1"/>
    <col min="1998" max="1998" width="106.88671875" bestFit="1" customWidth="1"/>
    <col min="2001" max="2001" width="20.5546875" bestFit="1" customWidth="1"/>
    <col min="2002" max="2002" width="106.88671875" bestFit="1" customWidth="1"/>
    <col min="2005" max="2005" width="20.5546875" bestFit="1" customWidth="1"/>
    <col min="2006" max="2006" width="106.88671875" bestFit="1" customWidth="1"/>
    <col min="2009" max="2009" width="20.5546875" bestFit="1" customWidth="1"/>
    <col min="2010" max="2010" width="106.88671875" bestFit="1" customWidth="1"/>
    <col min="2013" max="2013" width="20.5546875" bestFit="1" customWidth="1"/>
    <col min="2014" max="2014" width="106.88671875" bestFit="1" customWidth="1"/>
    <col min="2017" max="2017" width="20.5546875" bestFit="1" customWidth="1"/>
    <col min="2018" max="2018" width="106.88671875" bestFit="1" customWidth="1"/>
    <col min="2021" max="2021" width="20.5546875" bestFit="1" customWidth="1"/>
    <col min="2022" max="2022" width="106.88671875" bestFit="1" customWidth="1"/>
    <col min="2025" max="2025" width="20.5546875" bestFit="1" customWidth="1"/>
    <col min="2026" max="2026" width="106.88671875" bestFit="1" customWidth="1"/>
    <col min="2029" max="2029" width="20.5546875" bestFit="1" customWidth="1"/>
    <col min="2030" max="2030" width="106.88671875" bestFit="1" customWidth="1"/>
    <col min="2033" max="2033" width="20.5546875" bestFit="1" customWidth="1"/>
    <col min="2034" max="2034" width="106.88671875" bestFit="1" customWidth="1"/>
    <col min="2037" max="2037" width="20.5546875" bestFit="1" customWidth="1"/>
    <col min="2038" max="2038" width="106.88671875" bestFit="1" customWidth="1"/>
    <col min="2041" max="2041" width="20.5546875" bestFit="1" customWidth="1"/>
    <col min="2042" max="2042" width="106.88671875" bestFit="1" customWidth="1"/>
    <col min="2045" max="2045" width="20.5546875" bestFit="1" customWidth="1"/>
    <col min="2046" max="2046" width="106.88671875" bestFit="1" customWidth="1"/>
    <col min="2049" max="2049" width="20.5546875" bestFit="1" customWidth="1"/>
    <col min="2050" max="2050" width="106.88671875" bestFit="1" customWidth="1"/>
    <col min="2053" max="2053" width="20.5546875" bestFit="1" customWidth="1"/>
    <col min="2054" max="2054" width="106.88671875" bestFit="1" customWidth="1"/>
    <col min="2057" max="2057" width="20.5546875" bestFit="1" customWidth="1"/>
    <col min="2058" max="2058" width="106.88671875" bestFit="1" customWidth="1"/>
    <col min="2061" max="2061" width="20.5546875" bestFit="1" customWidth="1"/>
    <col min="2062" max="2062" width="106.88671875" bestFit="1" customWidth="1"/>
    <col min="2065" max="2065" width="20.5546875" bestFit="1" customWidth="1"/>
    <col min="2066" max="2066" width="106.88671875" bestFit="1" customWidth="1"/>
    <col min="2069" max="2069" width="20.5546875" bestFit="1" customWidth="1"/>
    <col min="2070" max="2070" width="106.88671875" bestFit="1" customWidth="1"/>
    <col min="2073" max="2073" width="20.5546875" bestFit="1" customWidth="1"/>
    <col min="2074" max="2074" width="106.88671875" bestFit="1" customWidth="1"/>
    <col min="2077" max="2077" width="20.5546875" bestFit="1" customWidth="1"/>
    <col min="2078" max="2078" width="106.88671875" bestFit="1" customWidth="1"/>
    <col min="2081" max="2081" width="20.5546875" bestFit="1" customWidth="1"/>
    <col min="2082" max="2082" width="106.88671875" bestFit="1" customWidth="1"/>
    <col min="2085" max="2085" width="20.5546875" bestFit="1" customWidth="1"/>
    <col min="2086" max="2086" width="106.88671875" bestFit="1" customWidth="1"/>
    <col min="2089" max="2089" width="20.5546875" bestFit="1" customWidth="1"/>
    <col min="2090" max="2090" width="106.88671875" bestFit="1" customWidth="1"/>
    <col min="2093" max="2093" width="20.5546875" bestFit="1" customWidth="1"/>
    <col min="2094" max="2094" width="106.88671875" bestFit="1" customWidth="1"/>
    <col min="2097" max="2097" width="20.5546875" bestFit="1" customWidth="1"/>
    <col min="2098" max="2098" width="106.88671875" bestFit="1" customWidth="1"/>
    <col min="2101" max="2101" width="20.5546875" bestFit="1" customWidth="1"/>
    <col min="2102" max="2102" width="106.88671875" bestFit="1" customWidth="1"/>
    <col min="2105" max="2105" width="20.5546875" bestFit="1" customWidth="1"/>
    <col min="2106" max="2106" width="106.88671875" bestFit="1" customWidth="1"/>
    <col min="2109" max="2109" width="20.5546875" bestFit="1" customWidth="1"/>
    <col min="2110" max="2110" width="106.88671875" bestFit="1" customWidth="1"/>
    <col min="2113" max="2113" width="20.5546875" bestFit="1" customWidth="1"/>
    <col min="2114" max="2114" width="106.88671875" bestFit="1" customWidth="1"/>
    <col min="2117" max="2117" width="20.5546875" bestFit="1" customWidth="1"/>
    <col min="2118" max="2118" width="106.88671875" bestFit="1" customWidth="1"/>
    <col min="2121" max="2121" width="20.5546875" bestFit="1" customWidth="1"/>
    <col min="2122" max="2122" width="106.88671875" bestFit="1" customWidth="1"/>
    <col min="2125" max="2125" width="20.5546875" bestFit="1" customWidth="1"/>
    <col min="2126" max="2126" width="106.88671875" bestFit="1" customWidth="1"/>
    <col min="2129" max="2129" width="20.5546875" bestFit="1" customWidth="1"/>
    <col min="2130" max="2130" width="106.88671875" bestFit="1" customWidth="1"/>
    <col min="2133" max="2133" width="20.5546875" bestFit="1" customWidth="1"/>
    <col min="2134" max="2134" width="106.88671875" bestFit="1" customWidth="1"/>
    <col min="2137" max="2137" width="20.5546875" bestFit="1" customWidth="1"/>
    <col min="2138" max="2138" width="106.88671875" bestFit="1" customWidth="1"/>
    <col min="2141" max="2141" width="20.5546875" bestFit="1" customWidth="1"/>
    <col min="2142" max="2142" width="106.88671875" bestFit="1" customWidth="1"/>
    <col min="2145" max="2145" width="20.5546875" bestFit="1" customWidth="1"/>
    <col min="2146" max="2146" width="106.88671875" bestFit="1" customWidth="1"/>
    <col min="2149" max="2149" width="20.5546875" bestFit="1" customWidth="1"/>
    <col min="2150" max="2150" width="106.88671875" bestFit="1" customWidth="1"/>
    <col min="2153" max="2153" width="20.5546875" bestFit="1" customWidth="1"/>
    <col min="2154" max="2154" width="106.88671875" bestFit="1" customWidth="1"/>
    <col min="2157" max="2157" width="20.5546875" bestFit="1" customWidth="1"/>
    <col min="2158" max="2158" width="106.88671875" bestFit="1" customWidth="1"/>
    <col min="2161" max="2161" width="20.5546875" bestFit="1" customWidth="1"/>
    <col min="2162" max="2162" width="106.88671875" bestFit="1" customWidth="1"/>
    <col min="2165" max="2165" width="20.5546875" bestFit="1" customWidth="1"/>
    <col min="2166" max="2166" width="106.88671875" bestFit="1" customWidth="1"/>
    <col min="2169" max="2169" width="20.5546875" bestFit="1" customWidth="1"/>
    <col min="2170" max="2170" width="106.88671875" bestFit="1" customWidth="1"/>
    <col min="2173" max="2173" width="20.5546875" bestFit="1" customWidth="1"/>
    <col min="2174" max="2174" width="106.88671875" bestFit="1" customWidth="1"/>
    <col min="2177" max="2177" width="20.5546875" bestFit="1" customWidth="1"/>
    <col min="2178" max="2178" width="106.88671875" bestFit="1" customWidth="1"/>
    <col min="2181" max="2181" width="20.5546875" bestFit="1" customWidth="1"/>
    <col min="2182" max="2182" width="106.88671875" bestFit="1" customWidth="1"/>
    <col min="2185" max="2185" width="20.5546875" bestFit="1" customWidth="1"/>
    <col min="2186" max="2186" width="106.88671875" bestFit="1" customWidth="1"/>
    <col min="2189" max="2189" width="20.5546875" bestFit="1" customWidth="1"/>
    <col min="2190" max="2190" width="106.88671875" bestFit="1" customWidth="1"/>
    <col min="2193" max="2193" width="20.5546875" bestFit="1" customWidth="1"/>
    <col min="2194" max="2194" width="106.88671875" bestFit="1" customWidth="1"/>
    <col min="2197" max="2197" width="20.5546875" bestFit="1" customWidth="1"/>
    <col min="2198" max="2198" width="106.88671875" bestFit="1" customWidth="1"/>
    <col min="2201" max="2201" width="20.5546875" bestFit="1" customWidth="1"/>
    <col min="2202" max="2202" width="106.88671875" bestFit="1" customWidth="1"/>
    <col min="2205" max="2205" width="20.5546875" bestFit="1" customWidth="1"/>
    <col min="2206" max="2206" width="106.88671875" bestFit="1" customWidth="1"/>
    <col min="2209" max="2209" width="20.5546875" bestFit="1" customWidth="1"/>
    <col min="2210" max="2210" width="106.88671875" bestFit="1" customWidth="1"/>
    <col min="2213" max="2213" width="20.5546875" bestFit="1" customWidth="1"/>
    <col min="2214" max="2214" width="106.88671875" bestFit="1" customWidth="1"/>
    <col min="2217" max="2217" width="20.5546875" bestFit="1" customWidth="1"/>
    <col min="2218" max="2218" width="106.88671875" bestFit="1" customWidth="1"/>
    <col min="2221" max="2221" width="20.5546875" bestFit="1" customWidth="1"/>
    <col min="2222" max="2222" width="106.88671875" bestFit="1" customWidth="1"/>
    <col min="2225" max="2225" width="20.5546875" bestFit="1" customWidth="1"/>
    <col min="2226" max="2226" width="106.88671875" bestFit="1" customWidth="1"/>
    <col min="2229" max="2229" width="20.5546875" bestFit="1" customWidth="1"/>
    <col min="2230" max="2230" width="106.88671875" bestFit="1" customWidth="1"/>
    <col min="2233" max="2233" width="20.5546875" bestFit="1" customWidth="1"/>
    <col min="2234" max="2234" width="106.88671875" bestFit="1" customWidth="1"/>
    <col min="2237" max="2237" width="20.5546875" bestFit="1" customWidth="1"/>
    <col min="2238" max="2238" width="106.88671875" bestFit="1" customWidth="1"/>
    <col min="2241" max="2241" width="20.5546875" bestFit="1" customWidth="1"/>
    <col min="2242" max="2242" width="106.88671875" bestFit="1" customWidth="1"/>
    <col min="2245" max="2245" width="20.5546875" bestFit="1" customWidth="1"/>
    <col min="2246" max="2246" width="106.88671875" bestFit="1" customWidth="1"/>
    <col min="2249" max="2249" width="20.5546875" bestFit="1" customWidth="1"/>
    <col min="2250" max="2250" width="106.88671875" bestFit="1" customWidth="1"/>
    <col min="2253" max="2253" width="20.5546875" bestFit="1" customWidth="1"/>
    <col min="2254" max="2254" width="106.88671875" bestFit="1" customWidth="1"/>
    <col min="2257" max="2257" width="20.5546875" bestFit="1" customWidth="1"/>
    <col min="2258" max="2258" width="106.88671875" bestFit="1" customWidth="1"/>
    <col min="2261" max="2261" width="20.5546875" bestFit="1" customWidth="1"/>
    <col min="2262" max="2262" width="106.88671875" bestFit="1" customWidth="1"/>
    <col min="2265" max="2265" width="20.5546875" bestFit="1" customWidth="1"/>
    <col min="2266" max="2266" width="106.88671875" bestFit="1" customWidth="1"/>
    <col min="2269" max="2269" width="20.5546875" bestFit="1" customWidth="1"/>
    <col min="2270" max="2270" width="106.88671875" bestFit="1" customWidth="1"/>
    <col min="2273" max="2273" width="20.5546875" bestFit="1" customWidth="1"/>
    <col min="2274" max="2274" width="106.88671875" bestFit="1" customWidth="1"/>
    <col min="2277" max="2277" width="20.5546875" bestFit="1" customWidth="1"/>
    <col min="2278" max="2278" width="106.88671875" bestFit="1" customWidth="1"/>
    <col min="2281" max="2281" width="20.5546875" bestFit="1" customWidth="1"/>
    <col min="2282" max="2282" width="106.88671875" bestFit="1" customWidth="1"/>
    <col min="2285" max="2285" width="20.5546875" bestFit="1" customWidth="1"/>
    <col min="2286" max="2286" width="106.88671875" bestFit="1" customWidth="1"/>
    <col min="2289" max="2289" width="20.5546875" bestFit="1" customWidth="1"/>
    <col min="2290" max="2290" width="106.88671875" bestFit="1" customWidth="1"/>
    <col min="2293" max="2293" width="20.5546875" bestFit="1" customWidth="1"/>
    <col min="2294" max="2294" width="106.88671875" bestFit="1" customWidth="1"/>
    <col min="2297" max="2297" width="20.5546875" bestFit="1" customWidth="1"/>
    <col min="2298" max="2298" width="106.88671875" bestFit="1" customWidth="1"/>
    <col min="2301" max="2301" width="20.5546875" bestFit="1" customWidth="1"/>
    <col min="2302" max="2302" width="106.88671875" bestFit="1" customWidth="1"/>
    <col min="2305" max="2305" width="20.5546875" bestFit="1" customWidth="1"/>
    <col min="2306" max="2306" width="106.88671875" bestFit="1" customWidth="1"/>
    <col min="2309" max="2309" width="20.5546875" bestFit="1" customWidth="1"/>
    <col min="2310" max="2310" width="106.88671875" bestFit="1" customWidth="1"/>
    <col min="2313" max="2313" width="20.5546875" bestFit="1" customWidth="1"/>
    <col min="2314" max="2314" width="106.88671875" bestFit="1" customWidth="1"/>
    <col min="2317" max="2317" width="20.5546875" bestFit="1" customWidth="1"/>
    <col min="2318" max="2318" width="106.88671875" bestFit="1" customWidth="1"/>
    <col min="2321" max="2321" width="20.5546875" bestFit="1" customWidth="1"/>
    <col min="2322" max="2322" width="106.88671875" bestFit="1" customWidth="1"/>
    <col min="2325" max="2325" width="20.5546875" bestFit="1" customWidth="1"/>
    <col min="2326" max="2326" width="106.88671875" bestFit="1" customWidth="1"/>
    <col min="2329" max="2329" width="20.5546875" bestFit="1" customWidth="1"/>
    <col min="2330" max="2330" width="106.88671875" bestFit="1" customWidth="1"/>
    <col min="2333" max="2333" width="20.5546875" bestFit="1" customWidth="1"/>
    <col min="2334" max="2334" width="106.88671875" bestFit="1" customWidth="1"/>
    <col min="2337" max="2337" width="20.5546875" bestFit="1" customWidth="1"/>
    <col min="2338" max="2338" width="106.88671875" bestFit="1" customWidth="1"/>
    <col min="2341" max="2341" width="20.5546875" bestFit="1" customWidth="1"/>
    <col min="2342" max="2342" width="106.88671875" bestFit="1" customWidth="1"/>
    <col min="2345" max="2345" width="20.5546875" bestFit="1" customWidth="1"/>
    <col min="2346" max="2346" width="106.88671875" bestFit="1" customWidth="1"/>
    <col min="2349" max="2349" width="20.5546875" bestFit="1" customWidth="1"/>
    <col min="2350" max="2350" width="106.88671875" bestFit="1" customWidth="1"/>
    <col min="2353" max="2353" width="20.5546875" bestFit="1" customWidth="1"/>
    <col min="2354" max="2354" width="106.88671875" bestFit="1" customWidth="1"/>
    <col min="2357" max="2357" width="20.5546875" bestFit="1" customWidth="1"/>
    <col min="2358" max="2358" width="106.88671875" bestFit="1" customWidth="1"/>
    <col min="2361" max="2361" width="20.5546875" bestFit="1" customWidth="1"/>
    <col min="2362" max="2362" width="106.88671875" bestFit="1" customWidth="1"/>
    <col min="2365" max="2365" width="20.5546875" bestFit="1" customWidth="1"/>
    <col min="2366" max="2366" width="106.88671875" bestFit="1" customWidth="1"/>
    <col min="2369" max="2369" width="20.5546875" bestFit="1" customWidth="1"/>
    <col min="2370" max="2370" width="106.88671875" bestFit="1" customWidth="1"/>
    <col min="2373" max="2373" width="20.5546875" bestFit="1" customWidth="1"/>
    <col min="2374" max="2374" width="106.88671875" bestFit="1" customWidth="1"/>
    <col min="2377" max="2377" width="20.5546875" bestFit="1" customWidth="1"/>
    <col min="2378" max="2378" width="106.88671875" bestFit="1" customWidth="1"/>
    <col min="2381" max="2381" width="20.5546875" bestFit="1" customWidth="1"/>
    <col min="2382" max="2382" width="106.88671875" bestFit="1" customWidth="1"/>
    <col min="2385" max="2385" width="20.5546875" bestFit="1" customWidth="1"/>
    <col min="2386" max="2386" width="106.88671875" bestFit="1" customWidth="1"/>
    <col min="2389" max="2389" width="20.5546875" bestFit="1" customWidth="1"/>
    <col min="2390" max="2390" width="106.88671875" bestFit="1" customWidth="1"/>
    <col min="2393" max="2393" width="20.5546875" bestFit="1" customWidth="1"/>
    <col min="2394" max="2394" width="106.88671875" bestFit="1" customWidth="1"/>
    <col min="2397" max="2397" width="20.5546875" bestFit="1" customWidth="1"/>
    <col min="2398" max="2398" width="106.88671875" bestFit="1" customWidth="1"/>
    <col min="2401" max="2401" width="20.5546875" bestFit="1" customWidth="1"/>
    <col min="2402" max="2402" width="106.88671875" bestFit="1" customWidth="1"/>
    <col min="2405" max="2405" width="20.5546875" bestFit="1" customWidth="1"/>
    <col min="2406" max="2406" width="106.88671875" bestFit="1" customWidth="1"/>
    <col min="2409" max="2409" width="20.5546875" bestFit="1" customWidth="1"/>
    <col min="2410" max="2410" width="106.88671875" bestFit="1" customWidth="1"/>
    <col min="2413" max="2413" width="20.5546875" bestFit="1" customWidth="1"/>
    <col min="2414" max="2414" width="106.88671875" bestFit="1" customWidth="1"/>
    <col min="2417" max="2417" width="20.5546875" bestFit="1" customWidth="1"/>
    <col min="2418" max="2418" width="106.88671875" bestFit="1" customWidth="1"/>
    <col min="2421" max="2421" width="20.5546875" bestFit="1" customWidth="1"/>
    <col min="2422" max="2422" width="106.88671875" bestFit="1" customWidth="1"/>
    <col min="2425" max="2425" width="20.5546875" bestFit="1" customWidth="1"/>
    <col min="2426" max="2426" width="106.88671875" bestFit="1" customWidth="1"/>
    <col min="2429" max="2429" width="20.5546875" bestFit="1" customWidth="1"/>
    <col min="2430" max="2430" width="106.88671875" bestFit="1" customWidth="1"/>
    <col min="2433" max="2433" width="20.5546875" bestFit="1" customWidth="1"/>
    <col min="2434" max="2434" width="106.88671875" bestFit="1" customWidth="1"/>
    <col min="2437" max="2437" width="20.5546875" bestFit="1" customWidth="1"/>
    <col min="2438" max="2438" width="106.88671875" bestFit="1" customWidth="1"/>
    <col min="2441" max="2441" width="20.5546875" bestFit="1" customWidth="1"/>
    <col min="2442" max="2442" width="106.88671875" bestFit="1" customWidth="1"/>
    <col min="2445" max="2445" width="20.5546875" bestFit="1" customWidth="1"/>
    <col min="2446" max="2446" width="106.88671875" bestFit="1" customWidth="1"/>
    <col min="2449" max="2449" width="20.5546875" bestFit="1" customWidth="1"/>
    <col min="2450" max="2450" width="106.88671875" bestFit="1" customWidth="1"/>
    <col min="2453" max="2453" width="20.5546875" bestFit="1" customWidth="1"/>
    <col min="2454" max="2454" width="106.88671875" bestFit="1" customWidth="1"/>
    <col min="2457" max="2457" width="20.5546875" bestFit="1" customWidth="1"/>
    <col min="2458" max="2458" width="106.88671875" bestFit="1" customWidth="1"/>
    <col min="2461" max="2461" width="20.5546875" bestFit="1" customWidth="1"/>
    <col min="2462" max="2462" width="106.88671875" bestFit="1" customWidth="1"/>
    <col min="2465" max="2465" width="20.5546875" bestFit="1" customWidth="1"/>
    <col min="2466" max="2466" width="106.88671875" bestFit="1" customWidth="1"/>
    <col min="2469" max="2469" width="20.5546875" bestFit="1" customWidth="1"/>
    <col min="2470" max="2470" width="106.88671875" bestFit="1" customWidth="1"/>
    <col min="2473" max="2473" width="20.5546875" bestFit="1" customWidth="1"/>
    <col min="2474" max="2474" width="106.88671875" bestFit="1" customWidth="1"/>
    <col min="2477" max="2477" width="20.5546875" bestFit="1" customWidth="1"/>
    <col min="2478" max="2478" width="106.88671875" bestFit="1" customWidth="1"/>
    <col min="2481" max="2481" width="20.5546875" bestFit="1" customWidth="1"/>
    <col min="2482" max="2482" width="106.88671875" bestFit="1" customWidth="1"/>
    <col min="2485" max="2485" width="20.5546875" bestFit="1" customWidth="1"/>
    <col min="2486" max="2486" width="106.88671875" bestFit="1" customWidth="1"/>
    <col min="2489" max="2489" width="20.5546875" bestFit="1" customWidth="1"/>
    <col min="2490" max="2490" width="106.88671875" bestFit="1" customWidth="1"/>
    <col min="2493" max="2493" width="20.5546875" bestFit="1" customWidth="1"/>
    <col min="2494" max="2494" width="106.88671875" bestFit="1" customWidth="1"/>
    <col min="2497" max="2497" width="20.5546875" bestFit="1" customWidth="1"/>
    <col min="2498" max="2498" width="106.88671875" bestFit="1" customWidth="1"/>
    <col min="2501" max="2501" width="20.5546875" bestFit="1" customWidth="1"/>
    <col min="2502" max="2502" width="106.88671875" bestFit="1" customWidth="1"/>
    <col min="2505" max="2505" width="20.5546875" bestFit="1" customWidth="1"/>
    <col min="2506" max="2506" width="106.88671875" bestFit="1" customWidth="1"/>
    <col min="2509" max="2509" width="20.5546875" bestFit="1" customWidth="1"/>
    <col min="2510" max="2510" width="106.88671875" bestFit="1" customWidth="1"/>
    <col min="2513" max="2513" width="20.5546875" bestFit="1" customWidth="1"/>
    <col min="2514" max="2514" width="106.88671875" bestFit="1" customWidth="1"/>
    <col min="2517" max="2517" width="20.5546875" bestFit="1" customWidth="1"/>
    <col min="2518" max="2518" width="106.88671875" bestFit="1" customWidth="1"/>
    <col min="2521" max="2521" width="20.5546875" bestFit="1" customWidth="1"/>
    <col min="2522" max="2522" width="106.88671875" bestFit="1" customWidth="1"/>
    <col min="2525" max="2525" width="20.5546875" bestFit="1" customWidth="1"/>
    <col min="2526" max="2526" width="106.88671875" bestFit="1" customWidth="1"/>
    <col min="2529" max="2529" width="20.5546875" bestFit="1" customWidth="1"/>
    <col min="2530" max="2530" width="106.88671875" bestFit="1" customWidth="1"/>
    <col min="2533" max="2533" width="20.5546875" bestFit="1" customWidth="1"/>
    <col min="2534" max="2534" width="106.88671875" bestFit="1" customWidth="1"/>
    <col min="2537" max="2537" width="20.5546875" bestFit="1" customWidth="1"/>
    <col min="2538" max="2538" width="106.88671875" bestFit="1" customWidth="1"/>
    <col min="2541" max="2541" width="20.5546875" bestFit="1" customWidth="1"/>
    <col min="2542" max="2542" width="106.88671875" bestFit="1" customWidth="1"/>
    <col min="2545" max="2545" width="20.5546875" bestFit="1" customWidth="1"/>
    <col min="2546" max="2546" width="106.88671875" bestFit="1" customWidth="1"/>
    <col min="2549" max="2549" width="20.5546875" bestFit="1" customWidth="1"/>
    <col min="2550" max="2550" width="106.88671875" bestFit="1" customWidth="1"/>
    <col min="2553" max="2553" width="20.5546875" bestFit="1" customWidth="1"/>
    <col min="2554" max="2554" width="106.88671875" bestFit="1" customWidth="1"/>
    <col min="2557" max="2557" width="20.5546875" bestFit="1" customWidth="1"/>
    <col min="2558" max="2558" width="106.88671875" bestFit="1" customWidth="1"/>
    <col min="2561" max="2561" width="20.5546875" bestFit="1" customWidth="1"/>
    <col min="2562" max="2562" width="106.88671875" bestFit="1" customWidth="1"/>
    <col min="2565" max="2565" width="20.5546875" bestFit="1" customWidth="1"/>
    <col min="2566" max="2566" width="106.88671875" bestFit="1" customWidth="1"/>
    <col min="2569" max="2569" width="20.5546875" bestFit="1" customWidth="1"/>
    <col min="2570" max="2570" width="106.88671875" bestFit="1" customWidth="1"/>
    <col min="2573" max="2573" width="20.5546875" bestFit="1" customWidth="1"/>
    <col min="2574" max="2574" width="106.88671875" bestFit="1" customWidth="1"/>
    <col min="2577" max="2577" width="20.5546875" bestFit="1" customWidth="1"/>
    <col min="2578" max="2578" width="106.88671875" bestFit="1" customWidth="1"/>
    <col min="2581" max="2581" width="20.5546875" bestFit="1" customWidth="1"/>
    <col min="2582" max="2582" width="106.88671875" bestFit="1" customWidth="1"/>
    <col min="2585" max="2585" width="20.5546875" bestFit="1" customWidth="1"/>
    <col min="2586" max="2586" width="106.88671875" bestFit="1" customWidth="1"/>
    <col min="2589" max="2589" width="20.5546875" bestFit="1" customWidth="1"/>
    <col min="2590" max="2590" width="106.88671875" bestFit="1" customWidth="1"/>
    <col min="2593" max="2593" width="20.5546875" bestFit="1" customWidth="1"/>
    <col min="2594" max="2594" width="106.88671875" bestFit="1" customWidth="1"/>
    <col min="2597" max="2597" width="20.5546875" bestFit="1" customWidth="1"/>
    <col min="2598" max="2598" width="106.88671875" bestFit="1" customWidth="1"/>
    <col min="2601" max="2601" width="20.5546875" bestFit="1" customWidth="1"/>
    <col min="2602" max="2602" width="106.88671875" bestFit="1" customWidth="1"/>
    <col min="2605" max="2605" width="20.5546875" bestFit="1" customWidth="1"/>
    <col min="2606" max="2606" width="106.88671875" bestFit="1" customWidth="1"/>
    <col min="2609" max="2609" width="20.5546875" bestFit="1" customWidth="1"/>
    <col min="2610" max="2610" width="106.88671875" bestFit="1" customWidth="1"/>
    <col min="2613" max="2613" width="20.5546875" bestFit="1" customWidth="1"/>
    <col min="2614" max="2614" width="106.88671875" bestFit="1" customWidth="1"/>
    <col min="2617" max="2617" width="20.5546875" bestFit="1" customWidth="1"/>
    <col min="2618" max="2618" width="106.88671875" bestFit="1" customWidth="1"/>
    <col min="2621" max="2621" width="20.5546875" bestFit="1" customWidth="1"/>
    <col min="2622" max="2622" width="106.88671875" bestFit="1" customWidth="1"/>
    <col min="2625" max="2625" width="20.5546875" bestFit="1" customWidth="1"/>
    <col min="2626" max="2626" width="106.88671875" bestFit="1" customWidth="1"/>
    <col min="2629" max="2629" width="20.5546875" bestFit="1" customWidth="1"/>
    <col min="2630" max="2630" width="106.88671875" bestFit="1" customWidth="1"/>
    <col min="2633" max="2633" width="20.5546875" bestFit="1" customWidth="1"/>
    <col min="2634" max="2634" width="106.88671875" bestFit="1" customWidth="1"/>
    <col min="2637" max="2637" width="20.5546875" bestFit="1" customWidth="1"/>
    <col min="2638" max="2638" width="106.88671875" bestFit="1" customWidth="1"/>
    <col min="2641" max="2641" width="20.5546875" bestFit="1" customWidth="1"/>
    <col min="2642" max="2642" width="106.88671875" bestFit="1" customWidth="1"/>
    <col min="2645" max="2645" width="20.5546875" bestFit="1" customWidth="1"/>
    <col min="2646" max="2646" width="106.88671875" bestFit="1" customWidth="1"/>
    <col min="2649" max="2649" width="20.5546875" bestFit="1" customWidth="1"/>
    <col min="2650" max="2650" width="106.88671875" bestFit="1" customWidth="1"/>
    <col min="2653" max="2653" width="20.5546875" bestFit="1" customWidth="1"/>
    <col min="2654" max="2654" width="106.88671875" bestFit="1" customWidth="1"/>
    <col min="2657" max="2657" width="20.5546875" bestFit="1" customWidth="1"/>
    <col min="2658" max="2658" width="106.88671875" bestFit="1" customWidth="1"/>
    <col min="2661" max="2661" width="20.5546875" bestFit="1" customWidth="1"/>
    <col min="2662" max="2662" width="106.88671875" bestFit="1" customWidth="1"/>
    <col min="2665" max="2665" width="20.5546875" bestFit="1" customWidth="1"/>
    <col min="2666" max="2666" width="106.88671875" bestFit="1" customWidth="1"/>
    <col min="2669" max="2669" width="20.5546875" bestFit="1" customWidth="1"/>
    <col min="2670" max="2670" width="106.88671875" bestFit="1" customWidth="1"/>
    <col min="2673" max="2673" width="20.5546875" bestFit="1" customWidth="1"/>
    <col min="2674" max="2674" width="106.88671875" bestFit="1" customWidth="1"/>
    <col min="2677" max="2677" width="20.5546875" bestFit="1" customWidth="1"/>
    <col min="2678" max="2678" width="106.88671875" bestFit="1" customWidth="1"/>
    <col min="2681" max="2681" width="20.5546875" bestFit="1" customWidth="1"/>
    <col min="2682" max="2682" width="106.88671875" bestFit="1" customWidth="1"/>
    <col min="2685" max="2685" width="20.5546875" bestFit="1" customWidth="1"/>
    <col min="2686" max="2686" width="106.88671875" bestFit="1" customWidth="1"/>
    <col min="2689" max="2689" width="20.5546875" bestFit="1" customWidth="1"/>
    <col min="2690" max="2690" width="106.88671875" bestFit="1" customWidth="1"/>
    <col min="2693" max="2693" width="20.5546875" bestFit="1" customWidth="1"/>
    <col min="2694" max="2694" width="106.88671875" bestFit="1" customWidth="1"/>
    <col min="2697" max="2697" width="20.5546875" bestFit="1" customWidth="1"/>
    <col min="2698" max="2698" width="106.88671875" bestFit="1" customWidth="1"/>
    <col min="2701" max="2701" width="20.5546875" bestFit="1" customWidth="1"/>
    <col min="2702" max="2702" width="106.88671875" bestFit="1" customWidth="1"/>
    <col min="2705" max="2705" width="20.5546875" bestFit="1" customWidth="1"/>
    <col min="2706" max="2706" width="106.88671875" bestFit="1" customWidth="1"/>
    <col min="2709" max="2709" width="20.5546875" bestFit="1" customWidth="1"/>
    <col min="2710" max="2710" width="106.88671875" bestFit="1" customWidth="1"/>
    <col min="2713" max="2713" width="20.5546875" bestFit="1" customWidth="1"/>
    <col min="2714" max="2714" width="106.88671875" bestFit="1" customWidth="1"/>
    <col min="2717" max="2717" width="20.5546875" bestFit="1" customWidth="1"/>
    <col min="2718" max="2718" width="106.88671875" bestFit="1" customWidth="1"/>
    <col min="2721" max="2721" width="20.5546875" bestFit="1" customWidth="1"/>
    <col min="2722" max="2722" width="106.88671875" bestFit="1" customWidth="1"/>
    <col min="2725" max="2725" width="20.5546875" bestFit="1" customWidth="1"/>
    <col min="2726" max="2726" width="106.88671875" bestFit="1" customWidth="1"/>
    <col min="2729" max="2729" width="20.5546875" bestFit="1" customWidth="1"/>
    <col min="2730" max="2730" width="106.88671875" bestFit="1" customWidth="1"/>
    <col min="2733" max="2733" width="20.5546875" bestFit="1" customWidth="1"/>
    <col min="2734" max="2734" width="106.88671875" bestFit="1" customWidth="1"/>
    <col min="2737" max="2737" width="20.5546875" bestFit="1" customWidth="1"/>
    <col min="2738" max="2738" width="106.88671875" bestFit="1" customWidth="1"/>
    <col min="2741" max="2741" width="20.5546875" bestFit="1" customWidth="1"/>
    <col min="2742" max="2742" width="106.88671875" bestFit="1" customWidth="1"/>
    <col min="2745" max="2745" width="20.5546875" bestFit="1" customWidth="1"/>
    <col min="2746" max="2746" width="106.88671875" bestFit="1" customWidth="1"/>
    <col min="2749" max="2749" width="20.5546875" bestFit="1" customWidth="1"/>
    <col min="2750" max="2750" width="106.88671875" bestFit="1" customWidth="1"/>
    <col min="2753" max="2753" width="20.5546875" bestFit="1" customWidth="1"/>
    <col min="2754" max="2754" width="106.88671875" bestFit="1" customWidth="1"/>
    <col min="2757" max="2757" width="20.5546875" bestFit="1" customWidth="1"/>
    <col min="2758" max="2758" width="106.88671875" bestFit="1" customWidth="1"/>
    <col min="2761" max="2761" width="20.5546875" bestFit="1" customWidth="1"/>
    <col min="2762" max="2762" width="106.88671875" bestFit="1" customWidth="1"/>
    <col min="2765" max="2765" width="20.5546875" bestFit="1" customWidth="1"/>
    <col min="2766" max="2766" width="106.88671875" bestFit="1" customWidth="1"/>
    <col min="2769" max="2769" width="20.5546875" bestFit="1" customWidth="1"/>
    <col min="2770" max="2770" width="106.88671875" bestFit="1" customWidth="1"/>
    <col min="2773" max="2773" width="20.5546875" bestFit="1" customWidth="1"/>
    <col min="2774" max="2774" width="106.88671875" bestFit="1" customWidth="1"/>
    <col min="2777" max="2777" width="20.5546875" bestFit="1" customWidth="1"/>
    <col min="2778" max="2778" width="106.88671875" bestFit="1" customWidth="1"/>
    <col min="2781" max="2781" width="20.5546875" bestFit="1" customWidth="1"/>
    <col min="2782" max="2782" width="106.88671875" bestFit="1" customWidth="1"/>
    <col min="2785" max="2785" width="20.5546875" bestFit="1" customWidth="1"/>
    <col min="2786" max="2786" width="106.88671875" bestFit="1" customWidth="1"/>
    <col min="2789" max="2789" width="20.5546875" bestFit="1" customWidth="1"/>
    <col min="2790" max="2790" width="106.88671875" bestFit="1" customWidth="1"/>
    <col min="2793" max="2793" width="20.5546875" bestFit="1" customWidth="1"/>
    <col min="2794" max="2794" width="106.88671875" bestFit="1" customWidth="1"/>
    <col min="2797" max="2797" width="20.5546875" bestFit="1" customWidth="1"/>
    <col min="2798" max="2798" width="106.88671875" bestFit="1" customWidth="1"/>
    <col min="2801" max="2801" width="20.5546875" bestFit="1" customWidth="1"/>
    <col min="2802" max="2802" width="106.88671875" bestFit="1" customWidth="1"/>
    <col min="2805" max="2805" width="20.5546875" bestFit="1" customWidth="1"/>
    <col min="2806" max="2806" width="106.88671875" bestFit="1" customWidth="1"/>
    <col min="2809" max="2809" width="20.5546875" bestFit="1" customWidth="1"/>
    <col min="2810" max="2810" width="106.88671875" bestFit="1" customWidth="1"/>
    <col min="2813" max="2813" width="20.5546875" bestFit="1" customWidth="1"/>
    <col min="2814" max="2814" width="106.88671875" bestFit="1" customWidth="1"/>
    <col min="2817" max="2817" width="20.5546875" bestFit="1" customWidth="1"/>
    <col min="2818" max="2818" width="106.88671875" bestFit="1" customWidth="1"/>
    <col min="2821" max="2821" width="20.5546875" bestFit="1" customWidth="1"/>
    <col min="2822" max="2822" width="106.88671875" bestFit="1" customWidth="1"/>
    <col min="2825" max="2825" width="20.5546875" bestFit="1" customWidth="1"/>
    <col min="2826" max="2826" width="106.88671875" bestFit="1" customWidth="1"/>
    <col min="2829" max="2829" width="20.5546875" bestFit="1" customWidth="1"/>
    <col min="2830" max="2830" width="106.88671875" bestFit="1" customWidth="1"/>
    <col min="2833" max="2833" width="20.5546875" bestFit="1" customWidth="1"/>
    <col min="2834" max="2834" width="106.88671875" bestFit="1" customWidth="1"/>
    <col min="2837" max="2837" width="20.5546875" bestFit="1" customWidth="1"/>
    <col min="2838" max="2838" width="106.88671875" bestFit="1" customWidth="1"/>
    <col min="2841" max="2841" width="20.5546875" bestFit="1" customWidth="1"/>
    <col min="2842" max="2842" width="106.88671875" bestFit="1" customWidth="1"/>
    <col min="2845" max="2845" width="20.5546875" bestFit="1" customWidth="1"/>
    <col min="2846" max="2846" width="106.88671875" bestFit="1" customWidth="1"/>
    <col min="2849" max="2849" width="20.5546875" bestFit="1" customWidth="1"/>
    <col min="2850" max="2850" width="106.88671875" bestFit="1" customWidth="1"/>
    <col min="2853" max="2853" width="20.5546875" bestFit="1" customWidth="1"/>
    <col min="2854" max="2854" width="106.88671875" bestFit="1" customWidth="1"/>
    <col min="2857" max="2857" width="20.5546875" bestFit="1" customWidth="1"/>
    <col min="2858" max="2858" width="106.88671875" bestFit="1" customWidth="1"/>
    <col min="2861" max="2861" width="20.5546875" bestFit="1" customWidth="1"/>
    <col min="2862" max="2862" width="106.88671875" bestFit="1" customWidth="1"/>
    <col min="2865" max="2865" width="20.5546875" bestFit="1" customWidth="1"/>
    <col min="2866" max="2866" width="106.88671875" bestFit="1" customWidth="1"/>
    <col min="2869" max="2869" width="20.5546875" bestFit="1" customWidth="1"/>
    <col min="2870" max="2870" width="106.88671875" bestFit="1" customWidth="1"/>
    <col min="2873" max="2873" width="20.5546875" bestFit="1" customWidth="1"/>
    <col min="2874" max="2874" width="106.88671875" bestFit="1" customWidth="1"/>
    <col min="2877" max="2877" width="20.5546875" bestFit="1" customWidth="1"/>
    <col min="2878" max="2878" width="106.88671875" bestFit="1" customWidth="1"/>
    <col min="2881" max="2881" width="20.5546875" bestFit="1" customWidth="1"/>
    <col min="2882" max="2882" width="106.88671875" bestFit="1" customWidth="1"/>
    <col min="2885" max="2885" width="20.5546875" bestFit="1" customWidth="1"/>
    <col min="2886" max="2886" width="106.88671875" bestFit="1" customWidth="1"/>
    <col min="2889" max="2889" width="20.5546875" bestFit="1" customWidth="1"/>
    <col min="2890" max="2890" width="106.88671875" bestFit="1" customWidth="1"/>
    <col min="2893" max="2893" width="20.5546875" bestFit="1" customWidth="1"/>
    <col min="2894" max="2894" width="106.88671875" bestFit="1" customWidth="1"/>
    <col min="2897" max="2897" width="20.5546875" bestFit="1" customWidth="1"/>
    <col min="2898" max="2898" width="106.88671875" bestFit="1" customWidth="1"/>
    <col min="2901" max="2901" width="20.5546875" bestFit="1" customWidth="1"/>
    <col min="2902" max="2902" width="106.88671875" bestFit="1" customWidth="1"/>
    <col min="2905" max="2905" width="20.5546875" bestFit="1" customWidth="1"/>
    <col min="2906" max="2906" width="106.88671875" bestFit="1" customWidth="1"/>
    <col min="2909" max="2909" width="20.5546875" bestFit="1" customWidth="1"/>
    <col min="2910" max="2910" width="106.88671875" bestFit="1" customWidth="1"/>
    <col min="2913" max="2913" width="20.5546875" bestFit="1" customWidth="1"/>
    <col min="2914" max="2914" width="106.88671875" bestFit="1" customWidth="1"/>
    <col min="2917" max="2917" width="20.5546875" bestFit="1" customWidth="1"/>
    <col min="2918" max="2918" width="106.88671875" bestFit="1" customWidth="1"/>
    <col min="2921" max="2921" width="20.5546875" bestFit="1" customWidth="1"/>
    <col min="2922" max="2922" width="106.88671875" bestFit="1" customWidth="1"/>
    <col min="2925" max="2925" width="20.5546875" bestFit="1" customWidth="1"/>
    <col min="2926" max="2926" width="106.88671875" bestFit="1" customWidth="1"/>
    <col min="2929" max="2929" width="20.5546875" bestFit="1" customWidth="1"/>
    <col min="2930" max="2930" width="106.88671875" bestFit="1" customWidth="1"/>
    <col min="2933" max="2933" width="20.5546875" bestFit="1" customWidth="1"/>
    <col min="2934" max="2934" width="106.88671875" bestFit="1" customWidth="1"/>
    <col min="2937" max="2937" width="20.5546875" bestFit="1" customWidth="1"/>
    <col min="2938" max="2938" width="106.88671875" bestFit="1" customWidth="1"/>
    <col min="2941" max="2941" width="20.5546875" bestFit="1" customWidth="1"/>
    <col min="2942" max="2942" width="106.88671875" bestFit="1" customWidth="1"/>
    <col min="2945" max="2945" width="20.5546875" bestFit="1" customWidth="1"/>
    <col min="2946" max="2946" width="106.88671875" bestFit="1" customWidth="1"/>
    <col min="2949" max="2949" width="20.5546875" bestFit="1" customWidth="1"/>
    <col min="2950" max="2950" width="106.88671875" bestFit="1" customWidth="1"/>
    <col min="2953" max="2953" width="20.5546875" bestFit="1" customWidth="1"/>
    <col min="2954" max="2954" width="106.88671875" bestFit="1" customWidth="1"/>
    <col min="2957" max="2957" width="20.5546875" bestFit="1" customWidth="1"/>
    <col min="2958" max="2958" width="106.88671875" bestFit="1" customWidth="1"/>
    <col min="2961" max="2961" width="20.5546875" bestFit="1" customWidth="1"/>
    <col min="2962" max="2962" width="106.88671875" bestFit="1" customWidth="1"/>
    <col min="2965" max="2965" width="20.5546875" bestFit="1" customWidth="1"/>
    <col min="2966" max="2966" width="106.88671875" bestFit="1" customWidth="1"/>
    <col min="2969" max="2969" width="20.5546875" bestFit="1" customWidth="1"/>
    <col min="2970" max="2970" width="106.88671875" bestFit="1" customWidth="1"/>
    <col min="2973" max="2973" width="20.5546875" bestFit="1" customWidth="1"/>
    <col min="2974" max="2974" width="106.88671875" bestFit="1" customWidth="1"/>
    <col min="2977" max="2977" width="20.5546875" bestFit="1" customWidth="1"/>
    <col min="2978" max="2978" width="106.88671875" bestFit="1" customWidth="1"/>
    <col min="2981" max="2981" width="20.5546875" bestFit="1" customWidth="1"/>
    <col min="2982" max="2982" width="106.88671875" bestFit="1" customWidth="1"/>
    <col min="2985" max="2985" width="20.5546875" bestFit="1" customWidth="1"/>
    <col min="2986" max="2986" width="106.88671875" bestFit="1" customWidth="1"/>
    <col min="2989" max="2989" width="20.5546875" bestFit="1" customWidth="1"/>
    <col min="2990" max="2990" width="106.88671875" bestFit="1" customWidth="1"/>
    <col min="2993" max="2993" width="20.5546875" bestFit="1" customWidth="1"/>
    <col min="2994" max="2994" width="106.88671875" bestFit="1" customWidth="1"/>
    <col min="2997" max="2997" width="20.5546875" bestFit="1" customWidth="1"/>
    <col min="2998" max="2998" width="106.88671875" bestFit="1" customWidth="1"/>
    <col min="3001" max="3001" width="20.5546875" bestFit="1" customWidth="1"/>
    <col min="3002" max="3002" width="106.88671875" bestFit="1" customWidth="1"/>
    <col min="3005" max="3005" width="20.5546875" bestFit="1" customWidth="1"/>
    <col min="3006" max="3006" width="106.88671875" bestFit="1" customWidth="1"/>
    <col min="3009" max="3009" width="20.5546875" bestFit="1" customWidth="1"/>
    <col min="3010" max="3010" width="106.88671875" bestFit="1" customWidth="1"/>
    <col min="3013" max="3013" width="20.5546875" bestFit="1" customWidth="1"/>
    <col min="3014" max="3014" width="106.88671875" bestFit="1" customWidth="1"/>
    <col min="3017" max="3017" width="20.5546875" bestFit="1" customWidth="1"/>
    <col min="3018" max="3018" width="106.88671875" bestFit="1" customWidth="1"/>
    <col min="3021" max="3021" width="20.5546875" bestFit="1" customWidth="1"/>
    <col min="3022" max="3022" width="106.88671875" bestFit="1" customWidth="1"/>
    <col min="3025" max="3025" width="20.5546875" bestFit="1" customWidth="1"/>
    <col min="3026" max="3026" width="106.88671875" bestFit="1" customWidth="1"/>
    <col min="3029" max="3029" width="20.5546875" bestFit="1" customWidth="1"/>
    <col min="3030" max="3030" width="106.88671875" bestFit="1" customWidth="1"/>
    <col min="3033" max="3033" width="20.5546875" bestFit="1" customWidth="1"/>
    <col min="3034" max="3034" width="106.88671875" bestFit="1" customWidth="1"/>
    <col min="3037" max="3037" width="20.5546875" bestFit="1" customWidth="1"/>
    <col min="3038" max="3038" width="106.88671875" bestFit="1" customWidth="1"/>
    <col min="3041" max="3041" width="20.5546875" bestFit="1" customWidth="1"/>
    <col min="3042" max="3042" width="106.88671875" bestFit="1" customWidth="1"/>
    <col min="3045" max="3045" width="20.5546875" bestFit="1" customWidth="1"/>
    <col min="3046" max="3046" width="106.88671875" bestFit="1" customWidth="1"/>
    <col min="3049" max="3049" width="20.5546875" bestFit="1" customWidth="1"/>
    <col min="3050" max="3050" width="106.88671875" bestFit="1" customWidth="1"/>
    <col min="3053" max="3053" width="20.5546875" bestFit="1" customWidth="1"/>
    <col min="3054" max="3054" width="106.88671875" bestFit="1" customWidth="1"/>
    <col min="3057" max="3057" width="20.5546875" bestFit="1" customWidth="1"/>
    <col min="3058" max="3058" width="106.88671875" bestFit="1" customWidth="1"/>
    <col min="3061" max="3061" width="20.5546875" bestFit="1" customWidth="1"/>
    <col min="3062" max="3062" width="106.88671875" bestFit="1" customWidth="1"/>
    <col min="3065" max="3065" width="20.5546875" bestFit="1" customWidth="1"/>
    <col min="3066" max="3066" width="106.88671875" bestFit="1" customWidth="1"/>
    <col min="3069" max="3069" width="20.5546875" bestFit="1" customWidth="1"/>
    <col min="3070" max="3070" width="106.88671875" bestFit="1" customWidth="1"/>
    <col min="3073" max="3073" width="20.5546875" bestFit="1" customWidth="1"/>
    <col min="3074" max="3074" width="106.88671875" bestFit="1" customWidth="1"/>
    <col min="3077" max="3077" width="20.5546875" bestFit="1" customWidth="1"/>
    <col min="3078" max="3078" width="106.88671875" bestFit="1" customWidth="1"/>
    <col min="3081" max="3081" width="20.5546875" bestFit="1" customWidth="1"/>
    <col min="3082" max="3082" width="106.88671875" bestFit="1" customWidth="1"/>
    <col min="3085" max="3085" width="20.5546875" bestFit="1" customWidth="1"/>
    <col min="3086" max="3086" width="106.88671875" bestFit="1" customWidth="1"/>
    <col min="3089" max="3089" width="20.5546875" bestFit="1" customWidth="1"/>
    <col min="3090" max="3090" width="106.88671875" bestFit="1" customWidth="1"/>
    <col min="3093" max="3093" width="20.5546875" bestFit="1" customWidth="1"/>
    <col min="3094" max="3094" width="106.88671875" bestFit="1" customWidth="1"/>
    <col min="3097" max="3097" width="20.5546875" bestFit="1" customWidth="1"/>
    <col min="3098" max="3098" width="106.88671875" bestFit="1" customWidth="1"/>
    <col min="3101" max="3101" width="20.5546875" bestFit="1" customWidth="1"/>
    <col min="3102" max="3102" width="106.88671875" bestFit="1" customWidth="1"/>
    <col min="3105" max="3105" width="20.5546875" bestFit="1" customWidth="1"/>
    <col min="3106" max="3106" width="106.88671875" bestFit="1" customWidth="1"/>
    <col min="3109" max="3109" width="20.5546875" bestFit="1" customWidth="1"/>
    <col min="3110" max="3110" width="106.88671875" bestFit="1" customWidth="1"/>
    <col min="3113" max="3113" width="20.5546875" bestFit="1" customWidth="1"/>
    <col min="3114" max="3114" width="106.88671875" bestFit="1" customWidth="1"/>
    <col min="3117" max="3117" width="20.5546875" bestFit="1" customWidth="1"/>
    <col min="3118" max="3118" width="106.88671875" bestFit="1" customWidth="1"/>
    <col min="3121" max="3121" width="20.5546875" bestFit="1" customWidth="1"/>
    <col min="3122" max="3122" width="106.88671875" bestFit="1" customWidth="1"/>
    <col min="3125" max="3125" width="20.5546875" bestFit="1" customWidth="1"/>
    <col min="3126" max="3126" width="106.88671875" bestFit="1" customWidth="1"/>
    <col min="3129" max="3129" width="20.5546875" bestFit="1" customWidth="1"/>
    <col min="3130" max="3130" width="106.88671875" bestFit="1" customWidth="1"/>
    <col min="3133" max="3133" width="20.5546875" bestFit="1" customWidth="1"/>
    <col min="3134" max="3134" width="106.88671875" bestFit="1" customWidth="1"/>
    <col min="3137" max="3137" width="20.5546875" bestFit="1" customWidth="1"/>
    <col min="3138" max="3138" width="106.88671875" bestFit="1" customWidth="1"/>
    <col min="3141" max="3141" width="20.5546875" bestFit="1" customWidth="1"/>
    <col min="3142" max="3142" width="106.88671875" bestFit="1" customWidth="1"/>
    <col min="3145" max="3145" width="20.5546875" bestFit="1" customWidth="1"/>
    <col min="3146" max="3146" width="106.88671875" bestFit="1" customWidth="1"/>
    <col min="3149" max="3149" width="20.5546875" bestFit="1" customWidth="1"/>
    <col min="3150" max="3150" width="106.88671875" bestFit="1" customWidth="1"/>
    <col min="3153" max="3153" width="20.5546875" bestFit="1" customWidth="1"/>
    <col min="3154" max="3154" width="106.88671875" bestFit="1" customWidth="1"/>
    <col min="3157" max="3157" width="20.5546875" bestFit="1" customWidth="1"/>
    <col min="3158" max="3158" width="106.88671875" bestFit="1" customWidth="1"/>
    <col min="3161" max="3161" width="20.5546875" bestFit="1" customWidth="1"/>
    <col min="3162" max="3162" width="106.88671875" bestFit="1" customWidth="1"/>
    <col min="3165" max="3165" width="20.5546875" bestFit="1" customWidth="1"/>
    <col min="3166" max="3166" width="106.88671875" bestFit="1" customWidth="1"/>
    <col min="3169" max="3169" width="20.5546875" bestFit="1" customWidth="1"/>
    <col min="3170" max="3170" width="106.88671875" bestFit="1" customWidth="1"/>
    <col min="3173" max="3173" width="20.5546875" bestFit="1" customWidth="1"/>
    <col min="3174" max="3174" width="106.88671875" bestFit="1" customWidth="1"/>
    <col min="3177" max="3177" width="20.5546875" bestFit="1" customWidth="1"/>
    <col min="3178" max="3178" width="106.88671875" bestFit="1" customWidth="1"/>
    <col min="3181" max="3181" width="20.5546875" bestFit="1" customWidth="1"/>
    <col min="3182" max="3182" width="106.88671875" bestFit="1" customWidth="1"/>
    <col min="3185" max="3185" width="20.5546875" bestFit="1" customWidth="1"/>
    <col min="3186" max="3186" width="106.88671875" bestFit="1" customWidth="1"/>
    <col min="3189" max="3189" width="20.5546875" bestFit="1" customWidth="1"/>
    <col min="3190" max="3190" width="106.88671875" bestFit="1" customWidth="1"/>
    <col min="3193" max="3193" width="20.5546875" bestFit="1" customWidth="1"/>
    <col min="3194" max="3194" width="106.88671875" bestFit="1" customWidth="1"/>
    <col min="3197" max="3197" width="20.5546875" bestFit="1" customWidth="1"/>
    <col min="3198" max="3198" width="106.88671875" bestFit="1" customWidth="1"/>
    <col min="3201" max="3201" width="20.5546875" bestFit="1" customWidth="1"/>
    <col min="3202" max="3202" width="106.88671875" bestFit="1" customWidth="1"/>
    <col min="3205" max="3205" width="20.5546875" bestFit="1" customWidth="1"/>
    <col min="3206" max="3206" width="106.88671875" bestFit="1" customWidth="1"/>
    <col min="3209" max="3209" width="20.5546875" bestFit="1" customWidth="1"/>
    <col min="3210" max="3210" width="106.88671875" bestFit="1" customWidth="1"/>
    <col min="3213" max="3213" width="20.5546875" bestFit="1" customWidth="1"/>
    <col min="3214" max="3214" width="106.88671875" bestFit="1" customWidth="1"/>
    <col min="3217" max="3217" width="20.5546875" bestFit="1" customWidth="1"/>
    <col min="3218" max="3218" width="106.88671875" bestFit="1" customWidth="1"/>
    <col min="3221" max="3221" width="20.5546875" bestFit="1" customWidth="1"/>
    <col min="3222" max="3222" width="106.88671875" bestFit="1" customWidth="1"/>
    <col min="3225" max="3225" width="20.5546875" bestFit="1" customWidth="1"/>
    <col min="3226" max="3226" width="106.88671875" bestFit="1" customWidth="1"/>
    <col min="3229" max="3229" width="20.5546875" bestFit="1" customWidth="1"/>
    <col min="3230" max="3230" width="106.88671875" bestFit="1" customWidth="1"/>
    <col min="3233" max="3233" width="20.5546875" bestFit="1" customWidth="1"/>
    <col min="3234" max="3234" width="106.88671875" bestFit="1" customWidth="1"/>
    <col min="3237" max="3237" width="20.5546875" bestFit="1" customWidth="1"/>
    <col min="3238" max="3238" width="106.88671875" bestFit="1" customWidth="1"/>
    <col min="3241" max="3241" width="20.5546875" bestFit="1" customWidth="1"/>
    <col min="3242" max="3242" width="106.88671875" bestFit="1" customWidth="1"/>
    <col min="3245" max="3245" width="20.5546875" bestFit="1" customWidth="1"/>
    <col min="3246" max="3246" width="106.88671875" bestFit="1" customWidth="1"/>
    <col min="3249" max="3249" width="20.5546875" bestFit="1" customWidth="1"/>
    <col min="3250" max="3250" width="106.88671875" bestFit="1" customWidth="1"/>
    <col min="3253" max="3253" width="20.5546875" bestFit="1" customWidth="1"/>
    <col min="3254" max="3254" width="106.88671875" bestFit="1" customWidth="1"/>
    <col min="3257" max="3257" width="20.5546875" bestFit="1" customWidth="1"/>
    <col min="3258" max="3258" width="106.88671875" bestFit="1" customWidth="1"/>
    <col min="3261" max="3261" width="20.5546875" bestFit="1" customWidth="1"/>
    <col min="3262" max="3262" width="106.88671875" bestFit="1" customWidth="1"/>
    <col min="3265" max="3265" width="20.5546875" bestFit="1" customWidth="1"/>
    <col min="3266" max="3266" width="106.88671875" bestFit="1" customWidth="1"/>
    <col min="3269" max="3269" width="20.5546875" bestFit="1" customWidth="1"/>
    <col min="3270" max="3270" width="106.88671875" bestFit="1" customWidth="1"/>
    <col min="3273" max="3273" width="20.5546875" bestFit="1" customWidth="1"/>
    <col min="3274" max="3274" width="106.88671875" bestFit="1" customWidth="1"/>
    <col min="3277" max="3277" width="20.5546875" bestFit="1" customWidth="1"/>
    <col min="3278" max="3278" width="106.88671875" bestFit="1" customWidth="1"/>
    <col min="3281" max="3281" width="20.5546875" bestFit="1" customWidth="1"/>
    <col min="3282" max="3282" width="106.88671875" bestFit="1" customWidth="1"/>
    <col min="3285" max="3285" width="20.5546875" bestFit="1" customWidth="1"/>
    <col min="3286" max="3286" width="106.88671875" bestFit="1" customWidth="1"/>
    <col min="3289" max="3289" width="20.5546875" bestFit="1" customWidth="1"/>
    <col min="3290" max="3290" width="106.88671875" bestFit="1" customWidth="1"/>
    <col min="3293" max="3293" width="20.5546875" bestFit="1" customWidth="1"/>
    <col min="3294" max="3294" width="106.88671875" bestFit="1" customWidth="1"/>
    <col min="3297" max="3297" width="20.5546875" bestFit="1" customWidth="1"/>
    <col min="3298" max="3298" width="106.88671875" bestFit="1" customWidth="1"/>
    <col min="3301" max="3301" width="20.5546875" bestFit="1" customWidth="1"/>
    <col min="3302" max="3302" width="106.88671875" bestFit="1" customWidth="1"/>
    <col min="3305" max="3305" width="20.5546875" bestFit="1" customWidth="1"/>
    <col min="3306" max="3306" width="106.88671875" bestFit="1" customWidth="1"/>
    <col min="3309" max="3309" width="20.5546875" bestFit="1" customWidth="1"/>
    <col min="3310" max="3310" width="106.88671875" bestFit="1" customWidth="1"/>
    <col min="3313" max="3313" width="20.5546875" bestFit="1" customWidth="1"/>
    <col min="3314" max="3314" width="106.88671875" bestFit="1" customWidth="1"/>
    <col min="3317" max="3317" width="20.5546875" bestFit="1" customWidth="1"/>
    <col min="3318" max="3318" width="106.88671875" bestFit="1" customWidth="1"/>
    <col min="3321" max="3321" width="20.5546875" bestFit="1" customWidth="1"/>
    <col min="3322" max="3322" width="106.88671875" bestFit="1" customWidth="1"/>
    <col min="3325" max="3325" width="20.5546875" bestFit="1" customWidth="1"/>
    <col min="3326" max="3326" width="106.88671875" bestFit="1" customWidth="1"/>
    <col min="3329" max="3329" width="20.5546875" bestFit="1" customWidth="1"/>
    <col min="3330" max="3330" width="106.88671875" bestFit="1" customWidth="1"/>
    <col min="3333" max="3333" width="20.5546875" bestFit="1" customWidth="1"/>
    <col min="3334" max="3334" width="106.88671875" bestFit="1" customWidth="1"/>
    <col min="3337" max="3337" width="20.5546875" bestFit="1" customWidth="1"/>
    <col min="3338" max="3338" width="106.88671875" bestFit="1" customWidth="1"/>
    <col min="3341" max="3341" width="20.5546875" bestFit="1" customWidth="1"/>
    <col min="3342" max="3342" width="106.88671875" bestFit="1" customWidth="1"/>
    <col min="3345" max="3345" width="20.5546875" bestFit="1" customWidth="1"/>
    <col min="3346" max="3346" width="106.88671875" bestFit="1" customWidth="1"/>
    <col min="3349" max="3349" width="20.5546875" bestFit="1" customWidth="1"/>
    <col min="3350" max="3350" width="106.88671875" bestFit="1" customWidth="1"/>
    <col min="3353" max="3353" width="20.5546875" bestFit="1" customWidth="1"/>
    <col min="3354" max="3354" width="106.88671875" bestFit="1" customWidth="1"/>
    <col min="3357" max="3357" width="20.5546875" bestFit="1" customWidth="1"/>
    <col min="3358" max="3358" width="106.88671875" bestFit="1" customWidth="1"/>
    <col min="3361" max="3361" width="20.5546875" bestFit="1" customWidth="1"/>
    <col min="3362" max="3362" width="106.88671875" bestFit="1" customWidth="1"/>
    <col min="3365" max="3365" width="20.5546875" bestFit="1" customWidth="1"/>
    <col min="3366" max="3366" width="106.88671875" bestFit="1" customWidth="1"/>
    <col min="3369" max="3369" width="20.5546875" bestFit="1" customWidth="1"/>
    <col min="3370" max="3370" width="106.88671875" bestFit="1" customWidth="1"/>
    <col min="3373" max="3373" width="20.5546875" bestFit="1" customWidth="1"/>
    <col min="3374" max="3374" width="106.88671875" bestFit="1" customWidth="1"/>
    <col min="3377" max="3377" width="20.5546875" bestFit="1" customWidth="1"/>
    <col min="3378" max="3378" width="106.88671875" bestFit="1" customWidth="1"/>
    <col min="3381" max="3381" width="20.5546875" bestFit="1" customWidth="1"/>
    <col min="3382" max="3382" width="106.88671875" bestFit="1" customWidth="1"/>
    <col min="3385" max="3385" width="20.5546875" bestFit="1" customWidth="1"/>
    <col min="3386" max="3386" width="106.88671875" bestFit="1" customWidth="1"/>
    <col min="3389" max="3389" width="20.5546875" bestFit="1" customWidth="1"/>
    <col min="3390" max="3390" width="106.88671875" bestFit="1" customWidth="1"/>
    <col min="3393" max="3393" width="20.5546875" bestFit="1" customWidth="1"/>
    <col min="3394" max="3394" width="106.88671875" bestFit="1" customWidth="1"/>
    <col min="3397" max="3397" width="20.5546875" bestFit="1" customWidth="1"/>
    <col min="3398" max="3398" width="106.88671875" bestFit="1" customWidth="1"/>
    <col min="3401" max="3401" width="20.5546875" bestFit="1" customWidth="1"/>
    <col min="3402" max="3402" width="106.88671875" bestFit="1" customWidth="1"/>
    <col min="3405" max="3405" width="20.5546875" bestFit="1" customWidth="1"/>
    <col min="3406" max="3406" width="106.88671875" bestFit="1" customWidth="1"/>
    <col min="3409" max="3409" width="20.5546875" bestFit="1" customWidth="1"/>
    <col min="3410" max="3410" width="106.88671875" bestFit="1" customWidth="1"/>
    <col min="3413" max="3413" width="20.5546875" bestFit="1" customWidth="1"/>
    <col min="3414" max="3414" width="106.88671875" bestFit="1" customWidth="1"/>
    <col min="3417" max="3417" width="20.5546875" bestFit="1" customWidth="1"/>
    <col min="3418" max="3418" width="106.88671875" bestFit="1" customWidth="1"/>
    <col min="3421" max="3421" width="20.5546875" bestFit="1" customWidth="1"/>
    <col min="3422" max="3422" width="106.88671875" bestFit="1" customWidth="1"/>
    <col min="3425" max="3425" width="20.5546875" bestFit="1" customWidth="1"/>
    <col min="3426" max="3426" width="106.88671875" bestFit="1" customWidth="1"/>
    <col min="3429" max="3429" width="20.5546875" bestFit="1" customWidth="1"/>
    <col min="3430" max="3430" width="106.88671875" bestFit="1" customWidth="1"/>
    <col min="3433" max="3433" width="20.5546875" bestFit="1" customWidth="1"/>
    <col min="3434" max="3434" width="106.88671875" bestFit="1" customWidth="1"/>
    <col min="3437" max="3437" width="20.5546875" bestFit="1" customWidth="1"/>
    <col min="3438" max="3438" width="106.88671875" bestFit="1" customWidth="1"/>
    <col min="3441" max="3441" width="20.5546875" bestFit="1" customWidth="1"/>
    <col min="3442" max="3442" width="106.88671875" bestFit="1" customWidth="1"/>
    <col min="3445" max="3445" width="20.5546875" bestFit="1" customWidth="1"/>
    <col min="3446" max="3446" width="106.88671875" bestFit="1" customWidth="1"/>
    <col min="3449" max="3449" width="20.5546875" bestFit="1" customWidth="1"/>
    <col min="3450" max="3450" width="106.88671875" bestFit="1" customWidth="1"/>
    <col min="3453" max="3453" width="20.5546875" bestFit="1" customWidth="1"/>
    <col min="3454" max="3454" width="106.88671875" bestFit="1" customWidth="1"/>
    <col min="3457" max="3457" width="20.5546875" bestFit="1" customWidth="1"/>
    <col min="3458" max="3458" width="106.88671875" bestFit="1" customWidth="1"/>
    <col min="3461" max="3461" width="20.5546875" bestFit="1" customWidth="1"/>
    <col min="3462" max="3462" width="106.88671875" bestFit="1" customWidth="1"/>
    <col min="3465" max="3465" width="20.5546875" bestFit="1" customWidth="1"/>
    <col min="3466" max="3466" width="106.88671875" bestFit="1" customWidth="1"/>
    <col min="3469" max="3469" width="20.5546875" bestFit="1" customWidth="1"/>
    <col min="3470" max="3470" width="106.88671875" bestFit="1" customWidth="1"/>
    <col min="3473" max="3473" width="20.5546875" bestFit="1" customWidth="1"/>
    <col min="3474" max="3474" width="106.88671875" bestFit="1" customWidth="1"/>
    <col min="3477" max="3477" width="20.5546875" bestFit="1" customWidth="1"/>
    <col min="3478" max="3478" width="106.88671875" bestFit="1" customWidth="1"/>
    <col min="3481" max="3481" width="20.5546875" bestFit="1" customWidth="1"/>
    <col min="3482" max="3482" width="106.88671875" bestFit="1" customWidth="1"/>
    <col min="3485" max="3485" width="20.5546875" bestFit="1" customWidth="1"/>
    <col min="3486" max="3486" width="106.88671875" bestFit="1" customWidth="1"/>
    <col min="3489" max="3489" width="20.5546875" bestFit="1" customWidth="1"/>
    <col min="3490" max="3490" width="106.88671875" bestFit="1" customWidth="1"/>
    <col min="3493" max="3493" width="20.5546875" bestFit="1" customWidth="1"/>
    <col min="3494" max="3494" width="106.88671875" bestFit="1" customWidth="1"/>
    <col min="3497" max="3497" width="20.5546875" bestFit="1" customWidth="1"/>
    <col min="3498" max="3498" width="106.88671875" bestFit="1" customWidth="1"/>
    <col min="3501" max="3501" width="20.5546875" bestFit="1" customWidth="1"/>
    <col min="3502" max="3502" width="106.88671875" bestFit="1" customWidth="1"/>
    <col min="3505" max="3505" width="20.5546875" bestFit="1" customWidth="1"/>
    <col min="3506" max="3506" width="106.88671875" bestFit="1" customWidth="1"/>
    <col min="3509" max="3509" width="20.5546875" bestFit="1" customWidth="1"/>
    <col min="3510" max="3510" width="106.88671875" bestFit="1" customWidth="1"/>
    <col min="3513" max="3513" width="20.5546875" bestFit="1" customWidth="1"/>
    <col min="3514" max="3514" width="106.88671875" bestFit="1" customWidth="1"/>
    <col min="3517" max="3517" width="20.5546875" bestFit="1" customWidth="1"/>
    <col min="3518" max="3518" width="106.88671875" bestFit="1" customWidth="1"/>
    <col min="3521" max="3521" width="20.5546875" bestFit="1" customWidth="1"/>
    <col min="3522" max="3522" width="106.88671875" bestFit="1" customWidth="1"/>
    <col min="3525" max="3525" width="20.5546875" bestFit="1" customWidth="1"/>
    <col min="3526" max="3526" width="106.88671875" bestFit="1" customWidth="1"/>
    <col min="3529" max="3529" width="20.5546875" bestFit="1" customWidth="1"/>
    <col min="3530" max="3530" width="106.88671875" bestFit="1" customWidth="1"/>
    <col min="3533" max="3533" width="20.5546875" bestFit="1" customWidth="1"/>
    <col min="3534" max="3534" width="106.88671875" bestFit="1" customWidth="1"/>
    <col min="3537" max="3537" width="20.5546875" bestFit="1" customWidth="1"/>
    <col min="3538" max="3538" width="106.88671875" bestFit="1" customWidth="1"/>
    <col min="3541" max="3541" width="20.5546875" bestFit="1" customWidth="1"/>
    <col min="3542" max="3542" width="106.88671875" bestFit="1" customWidth="1"/>
    <col min="3545" max="3545" width="20.5546875" bestFit="1" customWidth="1"/>
    <col min="3546" max="3546" width="106.88671875" bestFit="1" customWidth="1"/>
    <col min="3549" max="3549" width="20.5546875" bestFit="1" customWidth="1"/>
    <col min="3550" max="3550" width="106.88671875" bestFit="1" customWidth="1"/>
    <col min="3553" max="3553" width="20.5546875" bestFit="1" customWidth="1"/>
    <col min="3554" max="3554" width="106.88671875" bestFit="1" customWidth="1"/>
    <col min="3557" max="3557" width="20.5546875" bestFit="1" customWidth="1"/>
    <col min="3558" max="3558" width="106.88671875" bestFit="1" customWidth="1"/>
    <col min="3561" max="3561" width="20.5546875" bestFit="1" customWidth="1"/>
    <col min="3562" max="3562" width="106.88671875" bestFit="1" customWidth="1"/>
    <col min="3565" max="3565" width="20.5546875" bestFit="1" customWidth="1"/>
    <col min="3566" max="3566" width="106.88671875" bestFit="1" customWidth="1"/>
    <col min="3569" max="3569" width="20.5546875" bestFit="1" customWidth="1"/>
    <col min="3570" max="3570" width="106.88671875" bestFit="1" customWidth="1"/>
    <col min="3573" max="3573" width="20.5546875" bestFit="1" customWidth="1"/>
    <col min="3574" max="3574" width="106.88671875" bestFit="1" customWidth="1"/>
    <col min="3577" max="3577" width="20.5546875" bestFit="1" customWidth="1"/>
    <col min="3578" max="3578" width="106.88671875" bestFit="1" customWidth="1"/>
    <col min="3581" max="3581" width="20.5546875" bestFit="1" customWidth="1"/>
    <col min="3582" max="3582" width="106.88671875" bestFit="1" customWidth="1"/>
    <col min="3585" max="3585" width="20.5546875" bestFit="1" customWidth="1"/>
    <col min="3586" max="3586" width="106.88671875" bestFit="1" customWidth="1"/>
    <col min="3589" max="3589" width="20.5546875" bestFit="1" customWidth="1"/>
    <col min="3590" max="3590" width="106.88671875" bestFit="1" customWidth="1"/>
    <col min="3593" max="3593" width="20.5546875" bestFit="1" customWidth="1"/>
    <col min="3594" max="3594" width="106.88671875" bestFit="1" customWidth="1"/>
    <col min="3597" max="3597" width="20.5546875" bestFit="1" customWidth="1"/>
    <col min="3598" max="3598" width="106.88671875" bestFit="1" customWidth="1"/>
    <col min="3601" max="3601" width="20.5546875" bestFit="1" customWidth="1"/>
    <col min="3602" max="3602" width="106.88671875" bestFit="1" customWidth="1"/>
    <col min="3605" max="3605" width="20.5546875" bestFit="1" customWidth="1"/>
    <col min="3606" max="3606" width="106.88671875" bestFit="1" customWidth="1"/>
    <col min="3609" max="3609" width="20.5546875" bestFit="1" customWidth="1"/>
    <col min="3610" max="3610" width="106.88671875" bestFit="1" customWidth="1"/>
    <col min="3613" max="3613" width="20.5546875" bestFit="1" customWidth="1"/>
    <col min="3614" max="3614" width="106.88671875" bestFit="1" customWidth="1"/>
    <col min="3617" max="3617" width="20.5546875" bestFit="1" customWidth="1"/>
    <col min="3618" max="3618" width="106.88671875" bestFit="1" customWidth="1"/>
    <col min="3621" max="3621" width="20.5546875" bestFit="1" customWidth="1"/>
    <col min="3622" max="3622" width="106.88671875" bestFit="1" customWidth="1"/>
    <col min="3625" max="3625" width="20.5546875" bestFit="1" customWidth="1"/>
    <col min="3626" max="3626" width="106.88671875" bestFit="1" customWidth="1"/>
    <col min="3629" max="3629" width="20.5546875" bestFit="1" customWidth="1"/>
    <col min="3630" max="3630" width="106.88671875" bestFit="1" customWidth="1"/>
    <col min="3633" max="3633" width="20.5546875" bestFit="1" customWidth="1"/>
    <col min="3634" max="3634" width="106.88671875" bestFit="1" customWidth="1"/>
    <col min="3637" max="3637" width="20.5546875" bestFit="1" customWidth="1"/>
    <col min="3638" max="3638" width="106.88671875" bestFit="1" customWidth="1"/>
    <col min="3641" max="3641" width="20.5546875" bestFit="1" customWidth="1"/>
    <col min="3642" max="3642" width="106.88671875" bestFit="1" customWidth="1"/>
    <col min="3645" max="3645" width="20.5546875" bestFit="1" customWidth="1"/>
    <col min="3646" max="3646" width="106.88671875" bestFit="1" customWidth="1"/>
    <col min="3649" max="3649" width="20.5546875" bestFit="1" customWidth="1"/>
    <col min="3650" max="3650" width="106.88671875" bestFit="1" customWidth="1"/>
    <col min="3653" max="3653" width="20.5546875" bestFit="1" customWidth="1"/>
    <col min="3654" max="3654" width="106.88671875" bestFit="1" customWidth="1"/>
    <col min="3657" max="3657" width="20.5546875" bestFit="1" customWidth="1"/>
    <col min="3658" max="3658" width="106.88671875" bestFit="1" customWidth="1"/>
    <col min="3661" max="3661" width="20.5546875" bestFit="1" customWidth="1"/>
    <col min="3662" max="3662" width="106.88671875" bestFit="1" customWidth="1"/>
    <col min="3665" max="3665" width="20.5546875" bestFit="1" customWidth="1"/>
    <col min="3666" max="3666" width="106.88671875" bestFit="1" customWidth="1"/>
    <col min="3669" max="3669" width="20.5546875" bestFit="1" customWidth="1"/>
    <col min="3670" max="3670" width="106.88671875" bestFit="1" customWidth="1"/>
    <col min="3673" max="3673" width="20.5546875" bestFit="1" customWidth="1"/>
    <col min="3674" max="3674" width="106.88671875" bestFit="1" customWidth="1"/>
    <col min="3677" max="3677" width="20.5546875" bestFit="1" customWidth="1"/>
    <col min="3678" max="3678" width="106.88671875" bestFit="1" customWidth="1"/>
    <col min="3681" max="3681" width="20.5546875" bestFit="1" customWidth="1"/>
    <col min="3682" max="3682" width="106.88671875" bestFit="1" customWidth="1"/>
    <col min="3685" max="3685" width="20.5546875" bestFit="1" customWidth="1"/>
    <col min="3686" max="3686" width="106.88671875" bestFit="1" customWidth="1"/>
    <col min="3689" max="3689" width="20.5546875" bestFit="1" customWidth="1"/>
    <col min="3690" max="3690" width="106.88671875" bestFit="1" customWidth="1"/>
    <col min="3693" max="3693" width="20.5546875" bestFit="1" customWidth="1"/>
    <col min="3694" max="3694" width="106.88671875" bestFit="1" customWidth="1"/>
    <col min="3697" max="3697" width="20.5546875" bestFit="1" customWidth="1"/>
    <col min="3698" max="3698" width="106.88671875" bestFit="1" customWidth="1"/>
    <col min="3701" max="3701" width="20.5546875" bestFit="1" customWidth="1"/>
    <col min="3702" max="3702" width="106.88671875" bestFit="1" customWidth="1"/>
    <col min="3705" max="3705" width="20.5546875" bestFit="1" customWidth="1"/>
    <col min="3706" max="3706" width="106.88671875" bestFit="1" customWidth="1"/>
    <col min="3709" max="3709" width="20.5546875" bestFit="1" customWidth="1"/>
    <col min="3710" max="3710" width="106.88671875" bestFit="1" customWidth="1"/>
    <col min="3713" max="3713" width="20.5546875" bestFit="1" customWidth="1"/>
    <col min="3714" max="3714" width="106.88671875" bestFit="1" customWidth="1"/>
    <col min="3717" max="3717" width="20.5546875" bestFit="1" customWidth="1"/>
    <col min="3718" max="3718" width="106.88671875" bestFit="1" customWidth="1"/>
    <col min="3721" max="3721" width="20.5546875" bestFit="1" customWidth="1"/>
    <col min="3722" max="3722" width="106.88671875" bestFit="1" customWidth="1"/>
    <col min="3725" max="3725" width="20.5546875" bestFit="1" customWidth="1"/>
    <col min="3726" max="3726" width="106.88671875" bestFit="1" customWidth="1"/>
    <col min="3729" max="3729" width="20.5546875" bestFit="1" customWidth="1"/>
    <col min="3730" max="3730" width="106.88671875" bestFit="1" customWidth="1"/>
    <col min="3733" max="3733" width="20.5546875" bestFit="1" customWidth="1"/>
    <col min="3734" max="3734" width="106.88671875" bestFit="1" customWidth="1"/>
    <col min="3737" max="3737" width="20.5546875" bestFit="1" customWidth="1"/>
    <col min="3738" max="3738" width="106.88671875" bestFit="1" customWidth="1"/>
    <col min="3741" max="3741" width="20.5546875" bestFit="1" customWidth="1"/>
    <col min="3742" max="3742" width="106.88671875" bestFit="1" customWidth="1"/>
    <col min="3745" max="3745" width="20.5546875" bestFit="1" customWidth="1"/>
    <col min="3746" max="3746" width="106.88671875" bestFit="1" customWidth="1"/>
    <col min="3749" max="3749" width="20.5546875" bestFit="1" customWidth="1"/>
    <col min="3750" max="3750" width="106.88671875" bestFit="1" customWidth="1"/>
    <col min="3753" max="3753" width="20.5546875" bestFit="1" customWidth="1"/>
    <col min="3754" max="3754" width="106.88671875" bestFit="1" customWidth="1"/>
    <col min="3757" max="3757" width="20.5546875" bestFit="1" customWidth="1"/>
    <col min="3758" max="3758" width="106.88671875" bestFit="1" customWidth="1"/>
    <col min="3761" max="3761" width="20.5546875" bestFit="1" customWidth="1"/>
    <col min="3762" max="3762" width="106.88671875" bestFit="1" customWidth="1"/>
    <col min="3765" max="3765" width="20.5546875" bestFit="1" customWidth="1"/>
    <col min="3766" max="3766" width="106.88671875" bestFit="1" customWidth="1"/>
    <col min="3769" max="3769" width="20.5546875" bestFit="1" customWidth="1"/>
    <col min="3770" max="3770" width="106.88671875" bestFit="1" customWidth="1"/>
    <col min="3773" max="3773" width="20.5546875" bestFit="1" customWidth="1"/>
    <col min="3774" max="3774" width="106.88671875" bestFit="1" customWidth="1"/>
    <col min="3777" max="3777" width="20.5546875" bestFit="1" customWidth="1"/>
    <col min="3778" max="3778" width="106.88671875" bestFit="1" customWidth="1"/>
    <col min="3781" max="3781" width="20.5546875" bestFit="1" customWidth="1"/>
    <col min="3782" max="3782" width="106.88671875" bestFit="1" customWidth="1"/>
    <col min="3785" max="3785" width="20.5546875" bestFit="1" customWidth="1"/>
    <col min="3786" max="3786" width="106.88671875" bestFit="1" customWidth="1"/>
    <col min="3789" max="3789" width="20.5546875" bestFit="1" customWidth="1"/>
    <col min="3790" max="3790" width="106.88671875" bestFit="1" customWidth="1"/>
    <col min="3793" max="3793" width="20.5546875" bestFit="1" customWidth="1"/>
    <col min="3794" max="3794" width="106.88671875" bestFit="1" customWidth="1"/>
    <col min="3797" max="3797" width="20.5546875" bestFit="1" customWidth="1"/>
    <col min="3798" max="3798" width="106.88671875" bestFit="1" customWidth="1"/>
    <col min="3801" max="3801" width="20.5546875" bestFit="1" customWidth="1"/>
    <col min="3802" max="3802" width="106.88671875" bestFit="1" customWidth="1"/>
    <col min="3805" max="3805" width="20.5546875" bestFit="1" customWidth="1"/>
    <col min="3806" max="3806" width="106.88671875" bestFit="1" customWidth="1"/>
    <col min="3809" max="3809" width="20.5546875" bestFit="1" customWidth="1"/>
    <col min="3810" max="3810" width="106.88671875" bestFit="1" customWidth="1"/>
    <col min="3813" max="3813" width="20.5546875" bestFit="1" customWidth="1"/>
    <col min="3814" max="3814" width="106.88671875" bestFit="1" customWidth="1"/>
    <col min="3817" max="3817" width="20.5546875" bestFit="1" customWidth="1"/>
    <col min="3818" max="3818" width="106.88671875" bestFit="1" customWidth="1"/>
    <col min="3821" max="3821" width="20.5546875" bestFit="1" customWidth="1"/>
    <col min="3822" max="3822" width="106.88671875" bestFit="1" customWidth="1"/>
    <col min="3825" max="3825" width="20.5546875" bestFit="1" customWidth="1"/>
    <col min="3826" max="3826" width="106.88671875" bestFit="1" customWidth="1"/>
    <col min="3829" max="3829" width="20.5546875" bestFit="1" customWidth="1"/>
    <col min="3830" max="3830" width="106.88671875" bestFit="1" customWidth="1"/>
    <col min="3833" max="3833" width="20.5546875" bestFit="1" customWidth="1"/>
    <col min="3834" max="3834" width="106.88671875" bestFit="1" customWidth="1"/>
    <col min="3837" max="3837" width="20.5546875" bestFit="1" customWidth="1"/>
    <col min="3838" max="3838" width="106.88671875" bestFit="1" customWidth="1"/>
    <col min="3841" max="3841" width="20.5546875" bestFit="1" customWidth="1"/>
    <col min="3842" max="3842" width="106.88671875" bestFit="1" customWidth="1"/>
    <col min="3845" max="3845" width="20.5546875" bestFit="1" customWidth="1"/>
    <col min="3846" max="3846" width="106.88671875" bestFit="1" customWidth="1"/>
    <col min="3849" max="3849" width="20.5546875" bestFit="1" customWidth="1"/>
    <col min="3850" max="3850" width="106.88671875" bestFit="1" customWidth="1"/>
    <col min="3853" max="3853" width="20.5546875" bestFit="1" customWidth="1"/>
    <col min="3854" max="3854" width="106.88671875" bestFit="1" customWidth="1"/>
    <col min="3857" max="3857" width="20.5546875" bestFit="1" customWidth="1"/>
    <col min="3858" max="3858" width="106.88671875" bestFit="1" customWidth="1"/>
    <col min="3861" max="3861" width="20.5546875" bestFit="1" customWidth="1"/>
    <col min="3862" max="3862" width="106.88671875" bestFit="1" customWidth="1"/>
    <col min="3865" max="3865" width="20.5546875" bestFit="1" customWidth="1"/>
    <col min="3866" max="3866" width="106.88671875" bestFit="1" customWidth="1"/>
    <col min="3869" max="3869" width="20.5546875" bestFit="1" customWidth="1"/>
    <col min="3870" max="3870" width="106.88671875" bestFit="1" customWidth="1"/>
    <col min="3873" max="3873" width="20.5546875" bestFit="1" customWidth="1"/>
    <col min="3874" max="3874" width="106.88671875" bestFit="1" customWidth="1"/>
    <col min="3877" max="3877" width="20.5546875" bestFit="1" customWidth="1"/>
    <col min="3878" max="3878" width="106.88671875" bestFit="1" customWidth="1"/>
    <col min="3881" max="3881" width="20.5546875" bestFit="1" customWidth="1"/>
    <col min="3882" max="3882" width="106.88671875" bestFit="1" customWidth="1"/>
    <col min="3885" max="3885" width="20.5546875" bestFit="1" customWidth="1"/>
    <col min="3886" max="3886" width="106.88671875" bestFit="1" customWidth="1"/>
    <col min="3889" max="3889" width="20.5546875" bestFit="1" customWidth="1"/>
    <col min="3890" max="3890" width="106.88671875" bestFit="1" customWidth="1"/>
    <col min="3893" max="3893" width="20.5546875" bestFit="1" customWidth="1"/>
    <col min="3894" max="3894" width="106.88671875" bestFit="1" customWidth="1"/>
    <col min="3897" max="3897" width="20.5546875" bestFit="1" customWidth="1"/>
    <col min="3898" max="3898" width="106.88671875" bestFit="1" customWidth="1"/>
    <col min="3901" max="3901" width="20.5546875" bestFit="1" customWidth="1"/>
    <col min="3902" max="3902" width="106.88671875" bestFit="1" customWidth="1"/>
    <col min="3905" max="3905" width="20.5546875" bestFit="1" customWidth="1"/>
    <col min="3906" max="3906" width="106.88671875" bestFit="1" customWidth="1"/>
    <col min="3909" max="3909" width="20.5546875" bestFit="1" customWidth="1"/>
    <col min="3910" max="3910" width="106.88671875" bestFit="1" customWidth="1"/>
    <col min="3913" max="3913" width="20.5546875" bestFit="1" customWidth="1"/>
    <col min="3914" max="3914" width="106.88671875" bestFit="1" customWidth="1"/>
    <col min="3917" max="3917" width="20.5546875" bestFit="1" customWidth="1"/>
    <col min="3918" max="3918" width="106.88671875" bestFit="1" customWidth="1"/>
    <col min="3921" max="3921" width="20.5546875" bestFit="1" customWidth="1"/>
    <col min="3922" max="3922" width="106.88671875" bestFit="1" customWidth="1"/>
    <col min="3925" max="3925" width="20.5546875" bestFit="1" customWidth="1"/>
    <col min="3926" max="3926" width="106.88671875" bestFit="1" customWidth="1"/>
    <col min="3929" max="3929" width="20.5546875" bestFit="1" customWidth="1"/>
    <col min="3930" max="3930" width="106.88671875" bestFit="1" customWidth="1"/>
    <col min="3933" max="3933" width="20.5546875" bestFit="1" customWidth="1"/>
    <col min="3934" max="3934" width="106.88671875" bestFit="1" customWidth="1"/>
    <col min="3937" max="3937" width="20.5546875" bestFit="1" customWidth="1"/>
    <col min="3938" max="3938" width="106.88671875" bestFit="1" customWidth="1"/>
    <col min="3941" max="3941" width="20.5546875" bestFit="1" customWidth="1"/>
    <col min="3942" max="3942" width="106.88671875" bestFit="1" customWidth="1"/>
    <col min="3945" max="3945" width="20.5546875" bestFit="1" customWidth="1"/>
    <col min="3946" max="3946" width="106.88671875" bestFit="1" customWidth="1"/>
    <col min="3949" max="3949" width="20.5546875" bestFit="1" customWidth="1"/>
    <col min="3950" max="3950" width="106.88671875" bestFit="1" customWidth="1"/>
    <col min="3953" max="3953" width="20.5546875" bestFit="1" customWidth="1"/>
    <col min="3954" max="3954" width="106.88671875" bestFit="1" customWidth="1"/>
    <col min="3957" max="3957" width="20.5546875" bestFit="1" customWidth="1"/>
    <col min="3958" max="3958" width="106.88671875" bestFit="1" customWidth="1"/>
    <col min="3961" max="3961" width="20.5546875" bestFit="1" customWidth="1"/>
    <col min="3962" max="3962" width="106.88671875" bestFit="1" customWidth="1"/>
    <col min="3965" max="3965" width="20.5546875" bestFit="1" customWidth="1"/>
    <col min="3966" max="3966" width="106.88671875" bestFit="1" customWidth="1"/>
    <col min="3969" max="3969" width="20.5546875" bestFit="1" customWidth="1"/>
    <col min="3970" max="3970" width="106.88671875" bestFit="1" customWidth="1"/>
    <col min="3973" max="3973" width="20.5546875" bestFit="1" customWidth="1"/>
    <col min="3974" max="3974" width="106.88671875" bestFit="1" customWidth="1"/>
    <col min="3977" max="3977" width="20.5546875" bestFit="1" customWidth="1"/>
    <col min="3978" max="3978" width="106.88671875" bestFit="1" customWidth="1"/>
    <col min="3981" max="3981" width="20.5546875" bestFit="1" customWidth="1"/>
    <col min="3982" max="3982" width="106.88671875" bestFit="1" customWidth="1"/>
    <col min="3985" max="3985" width="20.5546875" bestFit="1" customWidth="1"/>
    <col min="3986" max="3986" width="106.88671875" bestFit="1" customWidth="1"/>
    <col min="3989" max="3989" width="20.5546875" bestFit="1" customWidth="1"/>
    <col min="3990" max="3990" width="106.88671875" bestFit="1" customWidth="1"/>
    <col min="3993" max="3993" width="20.5546875" bestFit="1" customWidth="1"/>
    <col min="3994" max="3994" width="106.88671875" bestFit="1" customWidth="1"/>
    <col min="3997" max="3997" width="20.5546875" bestFit="1" customWidth="1"/>
    <col min="3998" max="3998" width="106.88671875" bestFit="1" customWidth="1"/>
    <col min="4001" max="4001" width="20.5546875" bestFit="1" customWidth="1"/>
    <col min="4002" max="4002" width="106.88671875" bestFit="1" customWidth="1"/>
    <col min="4005" max="4005" width="20.5546875" bestFit="1" customWidth="1"/>
    <col min="4006" max="4006" width="106.88671875" bestFit="1" customWidth="1"/>
    <col min="4009" max="4009" width="20.5546875" bestFit="1" customWidth="1"/>
    <col min="4010" max="4010" width="106.88671875" bestFit="1" customWidth="1"/>
    <col min="4013" max="4013" width="20.5546875" bestFit="1" customWidth="1"/>
    <col min="4014" max="4014" width="106.88671875" bestFit="1" customWidth="1"/>
    <col min="4017" max="4017" width="20.5546875" bestFit="1" customWidth="1"/>
    <col min="4018" max="4018" width="106.88671875" bestFit="1" customWidth="1"/>
    <col min="4021" max="4021" width="20.5546875" bestFit="1" customWidth="1"/>
    <col min="4022" max="4022" width="106.88671875" bestFit="1" customWidth="1"/>
    <col min="4025" max="4025" width="20.5546875" bestFit="1" customWidth="1"/>
    <col min="4026" max="4026" width="106.88671875" bestFit="1" customWidth="1"/>
    <col min="4029" max="4029" width="20.5546875" bestFit="1" customWidth="1"/>
    <col min="4030" max="4030" width="106.88671875" bestFit="1" customWidth="1"/>
    <col min="4033" max="4033" width="20.5546875" bestFit="1" customWidth="1"/>
    <col min="4034" max="4034" width="106.88671875" bestFit="1" customWidth="1"/>
    <col min="4037" max="4037" width="20.5546875" bestFit="1" customWidth="1"/>
    <col min="4038" max="4038" width="106.88671875" bestFit="1" customWidth="1"/>
    <col min="4041" max="4041" width="20.5546875" bestFit="1" customWidth="1"/>
    <col min="4042" max="4042" width="106.88671875" bestFit="1" customWidth="1"/>
    <col min="4045" max="4045" width="20.5546875" bestFit="1" customWidth="1"/>
    <col min="4046" max="4046" width="106.88671875" bestFit="1" customWidth="1"/>
    <col min="4049" max="4049" width="20.5546875" bestFit="1" customWidth="1"/>
    <col min="4050" max="4050" width="106.88671875" bestFit="1" customWidth="1"/>
    <col min="4053" max="4053" width="20.5546875" bestFit="1" customWidth="1"/>
    <col min="4054" max="4054" width="106.88671875" bestFit="1" customWidth="1"/>
    <col min="4057" max="4057" width="20.5546875" bestFit="1" customWidth="1"/>
    <col min="4058" max="4058" width="106.88671875" bestFit="1" customWidth="1"/>
    <col min="4061" max="4061" width="20.5546875" bestFit="1" customWidth="1"/>
    <col min="4062" max="4062" width="106.88671875" bestFit="1" customWidth="1"/>
    <col min="4065" max="4065" width="20.5546875" bestFit="1" customWidth="1"/>
    <col min="4066" max="4066" width="106.88671875" bestFit="1" customWidth="1"/>
    <col min="4069" max="4069" width="20.5546875" bestFit="1" customWidth="1"/>
    <col min="4070" max="4070" width="106.88671875" bestFit="1" customWidth="1"/>
    <col min="4073" max="4073" width="20.5546875" bestFit="1" customWidth="1"/>
    <col min="4074" max="4074" width="106.88671875" bestFit="1" customWidth="1"/>
    <col min="4077" max="4077" width="20.5546875" bestFit="1" customWidth="1"/>
    <col min="4078" max="4078" width="106.88671875" bestFit="1" customWidth="1"/>
    <col min="4081" max="4081" width="20.5546875" bestFit="1" customWidth="1"/>
    <col min="4082" max="4082" width="106.88671875" bestFit="1" customWidth="1"/>
    <col min="4085" max="4085" width="20.5546875" bestFit="1" customWidth="1"/>
    <col min="4086" max="4086" width="106.88671875" bestFit="1" customWidth="1"/>
    <col min="4089" max="4089" width="20.5546875" bestFit="1" customWidth="1"/>
    <col min="4090" max="4090" width="106.88671875" bestFit="1" customWidth="1"/>
    <col min="4093" max="4093" width="20.5546875" bestFit="1" customWidth="1"/>
    <col min="4094" max="4094" width="106.88671875" bestFit="1" customWidth="1"/>
    <col min="4097" max="4097" width="20.5546875" bestFit="1" customWidth="1"/>
    <col min="4098" max="4098" width="106.88671875" bestFit="1" customWidth="1"/>
    <col min="4101" max="4101" width="20.5546875" bestFit="1" customWidth="1"/>
    <col min="4102" max="4102" width="106.88671875" bestFit="1" customWidth="1"/>
    <col min="4105" max="4105" width="20.5546875" bestFit="1" customWidth="1"/>
    <col min="4106" max="4106" width="106.88671875" bestFit="1" customWidth="1"/>
    <col min="4109" max="4109" width="20.5546875" bestFit="1" customWidth="1"/>
    <col min="4110" max="4110" width="106.88671875" bestFit="1" customWidth="1"/>
    <col min="4113" max="4113" width="20.5546875" bestFit="1" customWidth="1"/>
    <col min="4114" max="4114" width="106.88671875" bestFit="1" customWidth="1"/>
    <col min="4117" max="4117" width="20.5546875" bestFit="1" customWidth="1"/>
    <col min="4118" max="4118" width="106.88671875" bestFit="1" customWidth="1"/>
    <col min="4121" max="4121" width="20.5546875" bestFit="1" customWidth="1"/>
    <col min="4122" max="4122" width="106.88671875" bestFit="1" customWidth="1"/>
    <col min="4125" max="4125" width="20.5546875" bestFit="1" customWidth="1"/>
    <col min="4126" max="4126" width="106.88671875" bestFit="1" customWidth="1"/>
    <col min="4129" max="4129" width="20.5546875" bestFit="1" customWidth="1"/>
    <col min="4130" max="4130" width="106.88671875" bestFit="1" customWidth="1"/>
    <col min="4133" max="4133" width="20.5546875" bestFit="1" customWidth="1"/>
    <col min="4134" max="4134" width="106.88671875" bestFit="1" customWidth="1"/>
    <col min="4137" max="4137" width="20.5546875" bestFit="1" customWidth="1"/>
    <col min="4138" max="4138" width="106.88671875" bestFit="1" customWidth="1"/>
    <col min="4141" max="4141" width="20.5546875" bestFit="1" customWidth="1"/>
    <col min="4142" max="4142" width="106.88671875" bestFit="1" customWidth="1"/>
    <col min="4145" max="4145" width="20.5546875" bestFit="1" customWidth="1"/>
    <col min="4146" max="4146" width="106.88671875" bestFit="1" customWidth="1"/>
    <col min="4149" max="4149" width="20.5546875" bestFit="1" customWidth="1"/>
    <col min="4150" max="4150" width="106.88671875" bestFit="1" customWidth="1"/>
    <col min="4153" max="4153" width="20.5546875" bestFit="1" customWidth="1"/>
    <col min="4154" max="4154" width="106.88671875" bestFit="1" customWidth="1"/>
    <col min="4157" max="4157" width="20.5546875" bestFit="1" customWidth="1"/>
    <col min="4158" max="4158" width="106.88671875" bestFit="1" customWidth="1"/>
    <col min="4161" max="4161" width="20.5546875" bestFit="1" customWidth="1"/>
    <col min="4162" max="4162" width="106.88671875" bestFit="1" customWidth="1"/>
    <col min="4165" max="4165" width="20.5546875" bestFit="1" customWidth="1"/>
    <col min="4166" max="4166" width="106.88671875" bestFit="1" customWidth="1"/>
    <col min="4169" max="4169" width="20.5546875" bestFit="1" customWidth="1"/>
    <col min="4170" max="4170" width="106.88671875" bestFit="1" customWidth="1"/>
    <col min="4173" max="4173" width="20.5546875" bestFit="1" customWidth="1"/>
    <col min="4174" max="4174" width="106.88671875" bestFit="1" customWidth="1"/>
    <col min="4177" max="4177" width="20.5546875" bestFit="1" customWidth="1"/>
    <col min="4178" max="4178" width="106.88671875" bestFit="1" customWidth="1"/>
    <col min="4181" max="4181" width="20.5546875" bestFit="1" customWidth="1"/>
    <col min="4182" max="4182" width="106.88671875" bestFit="1" customWidth="1"/>
    <col min="4185" max="4185" width="20.5546875" bestFit="1" customWidth="1"/>
    <col min="4186" max="4186" width="106.88671875" bestFit="1" customWidth="1"/>
    <col min="4189" max="4189" width="20.5546875" bestFit="1" customWidth="1"/>
    <col min="4190" max="4190" width="106.88671875" bestFit="1" customWidth="1"/>
    <col min="4193" max="4193" width="20.5546875" bestFit="1" customWidth="1"/>
    <col min="4194" max="4194" width="106.88671875" bestFit="1" customWidth="1"/>
    <col min="4197" max="4197" width="20.5546875" bestFit="1" customWidth="1"/>
    <col min="4198" max="4198" width="106.88671875" bestFit="1" customWidth="1"/>
    <col min="4201" max="4201" width="20.5546875" bestFit="1" customWidth="1"/>
    <col min="4202" max="4202" width="106.88671875" bestFit="1" customWidth="1"/>
    <col min="4205" max="4205" width="20.5546875" bestFit="1" customWidth="1"/>
    <col min="4206" max="4206" width="106.88671875" bestFit="1" customWidth="1"/>
    <col min="4209" max="4209" width="20.5546875" bestFit="1" customWidth="1"/>
    <col min="4210" max="4210" width="106.88671875" bestFit="1" customWidth="1"/>
    <col min="4213" max="4213" width="20.5546875" bestFit="1" customWidth="1"/>
    <col min="4214" max="4214" width="106.88671875" bestFit="1" customWidth="1"/>
    <col min="4217" max="4217" width="20.5546875" bestFit="1" customWidth="1"/>
    <col min="4218" max="4218" width="106.88671875" bestFit="1" customWidth="1"/>
    <col min="4221" max="4221" width="20.5546875" bestFit="1" customWidth="1"/>
    <col min="4222" max="4222" width="106.88671875" bestFit="1" customWidth="1"/>
    <col min="4225" max="4225" width="20.5546875" bestFit="1" customWidth="1"/>
    <col min="4226" max="4226" width="106.88671875" bestFit="1" customWidth="1"/>
    <col min="4229" max="4229" width="20.5546875" bestFit="1" customWidth="1"/>
    <col min="4230" max="4230" width="106.88671875" bestFit="1" customWidth="1"/>
    <col min="4233" max="4233" width="20.5546875" bestFit="1" customWidth="1"/>
    <col min="4234" max="4234" width="106.88671875" bestFit="1" customWidth="1"/>
    <col min="4237" max="4237" width="20.5546875" bestFit="1" customWidth="1"/>
    <col min="4238" max="4238" width="106.88671875" bestFit="1" customWidth="1"/>
    <col min="4241" max="4241" width="20.5546875" bestFit="1" customWidth="1"/>
    <col min="4242" max="4242" width="106.88671875" bestFit="1" customWidth="1"/>
    <col min="4245" max="4245" width="20.5546875" bestFit="1" customWidth="1"/>
    <col min="4246" max="4246" width="106.88671875" bestFit="1" customWidth="1"/>
    <col min="4249" max="4249" width="20.5546875" bestFit="1" customWidth="1"/>
    <col min="4250" max="4250" width="106.88671875" bestFit="1" customWidth="1"/>
    <col min="4253" max="4253" width="20.5546875" bestFit="1" customWidth="1"/>
    <col min="4254" max="4254" width="106.88671875" bestFit="1" customWidth="1"/>
    <col min="4257" max="4257" width="20.5546875" bestFit="1" customWidth="1"/>
    <col min="4258" max="4258" width="106.88671875" bestFit="1" customWidth="1"/>
    <col min="4261" max="4261" width="20.5546875" bestFit="1" customWidth="1"/>
    <col min="4262" max="4262" width="106.88671875" bestFit="1" customWidth="1"/>
    <col min="4265" max="4265" width="20.5546875" bestFit="1" customWidth="1"/>
    <col min="4266" max="4266" width="106.88671875" bestFit="1" customWidth="1"/>
    <col min="4269" max="4269" width="20.5546875" bestFit="1" customWidth="1"/>
    <col min="4270" max="4270" width="106.88671875" bestFit="1" customWidth="1"/>
    <col min="4273" max="4273" width="20.5546875" bestFit="1" customWidth="1"/>
    <col min="4274" max="4274" width="106.88671875" bestFit="1" customWidth="1"/>
    <col min="4277" max="4277" width="20.5546875" bestFit="1" customWidth="1"/>
    <col min="4278" max="4278" width="106.88671875" bestFit="1" customWidth="1"/>
    <col min="4281" max="4281" width="20.5546875" bestFit="1" customWidth="1"/>
    <col min="4282" max="4282" width="106.88671875" bestFit="1" customWidth="1"/>
    <col min="4285" max="4285" width="20.5546875" bestFit="1" customWidth="1"/>
    <col min="4286" max="4286" width="106.88671875" bestFit="1" customWidth="1"/>
    <col min="4289" max="4289" width="20.5546875" bestFit="1" customWidth="1"/>
    <col min="4290" max="4290" width="106.88671875" bestFit="1" customWidth="1"/>
    <col min="4293" max="4293" width="20.5546875" bestFit="1" customWidth="1"/>
    <col min="4294" max="4294" width="106.88671875" bestFit="1" customWidth="1"/>
    <col min="4297" max="4297" width="20.5546875" bestFit="1" customWidth="1"/>
    <col min="4298" max="4298" width="106.88671875" bestFit="1" customWidth="1"/>
    <col min="4301" max="4301" width="20.5546875" bestFit="1" customWidth="1"/>
    <col min="4302" max="4302" width="106.88671875" bestFit="1" customWidth="1"/>
    <col min="4305" max="4305" width="20.5546875" bestFit="1" customWidth="1"/>
    <col min="4306" max="4306" width="106.88671875" bestFit="1" customWidth="1"/>
    <col min="4309" max="4309" width="20.5546875" bestFit="1" customWidth="1"/>
    <col min="4310" max="4310" width="106.88671875" bestFit="1" customWidth="1"/>
    <col min="4313" max="4313" width="20.5546875" bestFit="1" customWidth="1"/>
    <col min="4314" max="4314" width="106.88671875" bestFit="1" customWidth="1"/>
    <col min="4317" max="4317" width="20.5546875" bestFit="1" customWidth="1"/>
    <col min="4318" max="4318" width="106.88671875" bestFit="1" customWidth="1"/>
    <col min="4321" max="4321" width="20.5546875" bestFit="1" customWidth="1"/>
    <col min="4322" max="4322" width="106.88671875" bestFit="1" customWidth="1"/>
    <col min="4325" max="4325" width="20.5546875" bestFit="1" customWidth="1"/>
    <col min="4326" max="4326" width="106.88671875" bestFit="1" customWidth="1"/>
    <col min="4329" max="4329" width="20.5546875" bestFit="1" customWidth="1"/>
    <col min="4330" max="4330" width="106.88671875" bestFit="1" customWidth="1"/>
    <col min="4333" max="4333" width="20.5546875" bestFit="1" customWidth="1"/>
    <col min="4334" max="4334" width="106.88671875" bestFit="1" customWidth="1"/>
    <col min="4337" max="4337" width="20.5546875" bestFit="1" customWidth="1"/>
    <col min="4338" max="4338" width="106.88671875" bestFit="1" customWidth="1"/>
    <col min="4341" max="4341" width="20.5546875" bestFit="1" customWidth="1"/>
    <col min="4342" max="4342" width="106.88671875" bestFit="1" customWidth="1"/>
    <col min="4345" max="4345" width="20.5546875" bestFit="1" customWidth="1"/>
    <col min="4346" max="4346" width="106.88671875" bestFit="1" customWidth="1"/>
    <col min="4349" max="4349" width="20.5546875" bestFit="1" customWidth="1"/>
    <col min="4350" max="4350" width="106.88671875" bestFit="1" customWidth="1"/>
    <col min="4353" max="4353" width="20.5546875" bestFit="1" customWidth="1"/>
    <col min="4354" max="4354" width="106.88671875" bestFit="1" customWidth="1"/>
    <col min="4357" max="4357" width="20.5546875" bestFit="1" customWidth="1"/>
    <col min="4358" max="4358" width="106.88671875" bestFit="1" customWidth="1"/>
    <col min="4361" max="4361" width="20.5546875" bestFit="1" customWidth="1"/>
    <col min="4362" max="4362" width="106.88671875" bestFit="1" customWidth="1"/>
    <col min="4365" max="4365" width="20.5546875" bestFit="1" customWidth="1"/>
    <col min="4366" max="4366" width="106.88671875" bestFit="1" customWidth="1"/>
    <col min="4369" max="4369" width="20.5546875" bestFit="1" customWidth="1"/>
    <col min="4370" max="4370" width="106.88671875" bestFit="1" customWidth="1"/>
    <col min="4373" max="4373" width="20.5546875" bestFit="1" customWidth="1"/>
    <col min="4374" max="4374" width="106.88671875" bestFit="1" customWidth="1"/>
    <col min="4377" max="4377" width="20.5546875" bestFit="1" customWidth="1"/>
    <col min="4378" max="4378" width="106.88671875" bestFit="1" customWidth="1"/>
    <col min="4381" max="4381" width="20.5546875" bestFit="1" customWidth="1"/>
    <col min="4382" max="4382" width="106.88671875" bestFit="1" customWidth="1"/>
    <col min="4385" max="4385" width="20.5546875" bestFit="1" customWidth="1"/>
    <col min="4386" max="4386" width="106.88671875" bestFit="1" customWidth="1"/>
    <col min="4389" max="4389" width="20.5546875" bestFit="1" customWidth="1"/>
    <col min="4390" max="4390" width="106.88671875" bestFit="1" customWidth="1"/>
    <col min="4393" max="4393" width="20.5546875" bestFit="1" customWidth="1"/>
    <col min="4394" max="4394" width="106.88671875" bestFit="1" customWidth="1"/>
    <col min="4397" max="4397" width="20.5546875" bestFit="1" customWidth="1"/>
    <col min="4398" max="4398" width="106.88671875" bestFit="1" customWidth="1"/>
    <col min="4401" max="4401" width="20.5546875" bestFit="1" customWidth="1"/>
    <col min="4402" max="4402" width="106.88671875" bestFit="1" customWidth="1"/>
    <col min="4405" max="4405" width="20.5546875" bestFit="1" customWidth="1"/>
    <col min="4406" max="4406" width="106.88671875" bestFit="1" customWidth="1"/>
    <col min="4409" max="4409" width="20.5546875" bestFit="1" customWidth="1"/>
    <col min="4410" max="4410" width="106.88671875" bestFit="1" customWidth="1"/>
    <col min="4413" max="4413" width="20.5546875" bestFit="1" customWidth="1"/>
    <col min="4414" max="4414" width="106.88671875" bestFit="1" customWidth="1"/>
    <col min="4417" max="4417" width="20.5546875" bestFit="1" customWidth="1"/>
    <col min="4418" max="4418" width="106.88671875" bestFit="1" customWidth="1"/>
    <col min="4421" max="4421" width="20.5546875" bestFit="1" customWidth="1"/>
    <col min="4422" max="4422" width="106.88671875" bestFit="1" customWidth="1"/>
    <col min="4425" max="4425" width="20.5546875" bestFit="1" customWidth="1"/>
    <col min="4426" max="4426" width="106.88671875" bestFit="1" customWidth="1"/>
    <col min="4429" max="4429" width="20.5546875" bestFit="1" customWidth="1"/>
    <col min="4430" max="4430" width="106.88671875" bestFit="1" customWidth="1"/>
    <col min="4433" max="4433" width="20.5546875" bestFit="1" customWidth="1"/>
    <col min="4434" max="4434" width="106.88671875" bestFit="1" customWidth="1"/>
    <col min="4437" max="4437" width="20.5546875" bestFit="1" customWidth="1"/>
    <col min="4438" max="4438" width="106.88671875" bestFit="1" customWidth="1"/>
    <col min="4441" max="4441" width="20.5546875" bestFit="1" customWidth="1"/>
    <col min="4442" max="4442" width="106.88671875" bestFit="1" customWidth="1"/>
    <col min="4445" max="4445" width="20.5546875" bestFit="1" customWidth="1"/>
    <col min="4446" max="4446" width="106.88671875" bestFit="1" customWidth="1"/>
    <col min="4449" max="4449" width="20.5546875" bestFit="1" customWidth="1"/>
    <col min="4450" max="4450" width="106.88671875" bestFit="1" customWidth="1"/>
    <col min="4453" max="4453" width="20.5546875" bestFit="1" customWidth="1"/>
    <col min="4454" max="4454" width="106.88671875" bestFit="1" customWidth="1"/>
    <col min="4457" max="4457" width="20.5546875" bestFit="1" customWidth="1"/>
    <col min="4458" max="4458" width="106.88671875" bestFit="1" customWidth="1"/>
    <col min="4461" max="4461" width="20.5546875" bestFit="1" customWidth="1"/>
    <col min="4462" max="4462" width="106.88671875" bestFit="1" customWidth="1"/>
    <col min="4465" max="4465" width="20.5546875" bestFit="1" customWidth="1"/>
    <col min="4466" max="4466" width="106.88671875" bestFit="1" customWidth="1"/>
    <col min="4469" max="4469" width="20.5546875" bestFit="1" customWidth="1"/>
    <col min="4470" max="4470" width="106.88671875" bestFit="1" customWidth="1"/>
    <col min="4473" max="4473" width="20.5546875" bestFit="1" customWidth="1"/>
    <col min="4474" max="4474" width="106.88671875" bestFit="1" customWidth="1"/>
    <col min="4477" max="4477" width="20.5546875" bestFit="1" customWidth="1"/>
    <col min="4478" max="4478" width="106.88671875" bestFit="1" customWidth="1"/>
    <col min="4481" max="4481" width="20.5546875" bestFit="1" customWidth="1"/>
    <col min="4482" max="4482" width="106.88671875" bestFit="1" customWidth="1"/>
    <col min="4485" max="4485" width="20.5546875" bestFit="1" customWidth="1"/>
    <col min="4486" max="4486" width="106.88671875" bestFit="1" customWidth="1"/>
    <col min="4489" max="4489" width="20.5546875" bestFit="1" customWidth="1"/>
    <col min="4490" max="4490" width="106.88671875" bestFit="1" customWidth="1"/>
    <col min="4493" max="4493" width="20.5546875" bestFit="1" customWidth="1"/>
    <col min="4494" max="4494" width="106.88671875" bestFit="1" customWidth="1"/>
    <col min="4497" max="4497" width="20.5546875" bestFit="1" customWidth="1"/>
    <col min="4498" max="4498" width="106.88671875" bestFit="1" customWidth="1"/>
    <col min="4501" max="4501" width="20.5546875" bestFit="1" customWidth="1"/>
    <col min="4502" max="4502" width="106.88671875" bestFit="1" customWidth="1"/>
    <col min="4505" max="4505" width="20.5546875" bestFit="1" customWidth="1"/>
    <col min="4506" max="4506" width="106.88671875" bestFit="1" customWidth="1"/>
    <col min="4509" max="4509" width="20.5546875" bestFit="1" customWidth="1"/>
    <col min="4510" max="4510" width="106.88671875" bestFit="1" customWidth="1"/>
    <col min="4513" max="4513" width="20.5546875" bestFit="1" customWidth="1"/>
    <col min="4514" max="4514" width="106.88671875" bestFit="1" customWidth="1"/>
    <col min="4517" max="4517" width="20.5546875" bestFit="1" customWidth="1"/>
    <col min="4518" max="4518" width="106.88671875" bestFit="1" customWidth="1"/>
    <col min="4521" max="4521" width="20.5546875" bestFit="1" customWidth="1"/>
    <col min="4522" max="4522" width="106.88671875" bestFit="1" customWidth="1"/>
    <col min="4525" max="4525" width="20.5546875" bestFit="1" customWidth="1"/>
    <col min="4526" max="4526" width="106.88671875" bestFit="1" customWidth="1"/>
    <col min="4529" max="4529" width="20.5546875" bestFit="1" customWidth="1"/>
    <col min="4530" max="4530" width="106.88671875" bestFit="1" customWidth="1"/>
    <col min="4533" max="4533" width="20.5546875" bestFit="1" customWidth="1"/>
    <col min="4534" max="4534" width="106.88671875" bestFit="1" customWidth="1"/>
    <col min="4537" max="4537" width="20.5546875" bestFit="1" customWidth="1"/>
    <col min="4538" max="4538" width="106.88671875" bestFit="1" customWidth="1"/>
    <col min="4541" max="4541" width="20.5546875" bestFit="1" customWidth="1"/>
    <col min="4542" max="4542" width="106.88671875" bestFit="1" customWidth="1"/>
    <col min="4545" max="4545" width="20.5546875" bestFit="1" customWidth="1"/>
    <col min="4546" max="4546" width="106.88671875" bestFit="1" customWidth="1"/>
    <col min="4549" max="4549" width="20.5546875" bestFit="1" customWidth="1"/>
    <col min="4550" max="4550" width="106.88671875" bestFit="1" customWidth="1"/>
    <col min="4553" max="4553" width="20.5546875" bestFit="1" customWidth="1"/>
    <col min="4554" max="4554" width="106.88671875" bestFit="1" customWidth="1"/>
    <col min="4557" max="4557" width="20.5546875" bestFit="1" customWidth="1"/>
    <col min="4558" max="4558" width="106.88671875" bestFit="1" customWidth="1"/>
    <col min="4561" max="4561" width="20.5546875" bestFit="1" customWidth="1"/>
    <col min="4562" max="4562" width="106.88671875" bestFit="1" customWidth="1"/>
    <col min="4565" max="4565" width="20.5546875" bestFit="1" customWidth="1"/>
    <col min="4566" max="4566" width="106.88671875" bestFit="1" customWidth="1"/>
    <col min="4569" max="4569" width="20.5546875" bestFit="1" customWidth="1"/>
    <col min="4570" max="4570" width="106.88671875" bestFit="1" customWidth="1"/>
    <col min="4573" max="4573" width="20.5546875" bestFit="1" customWidth="1"/>
    <col min="4574" max="4574" width="106.88671875" bestFit="1" customWidth="1"/>
    <col min="4577" max="4577" width="20.5546875" bestFit="1" customWidth="1"/>
    <col min="4578" max="4578" width="106.88671875" bestFit="1" customWidth="1"/>
    <col min="4581" max="4581" width="20.5546875" bestFit="1" customWidth="1"/>
    <col min="4582" max="4582" width="106.88671875" bestFit="1" customWidth="1"/>
    <col min="4585" max="4585" width="20.5546875" bestFit="1" customWidth="1"/>
    <col min="4586" max="4586" width="106.88671875" bestFit="1" customWidth="1"/>
    <col min="4589" max="4589" width="20.5546875" bestFit="1" customWidth="1"/>
    <col min="4590" max="4590" width="106.88671875" bestFit="1" customWidth="1"/>
    <col min="4593" max="4593" width="20.5546875" bestFit="1" customWidth="1"/>
    <col min="4594" max="4594" width="106.88671875" bestFit="1" customWidth="1"/>
    <col min="4597" max="4597" width="20.5546875" bestFit="1" customWidth="1"/>
    <col min="4598" max="4598" width="106.88671875" bestFit="1" customWidth="1"/>
    <col min="4601" max="4601" width="20.5546875" bestFit="1" customWidth="1"/>
    <col min="4602" max="4602" width="106.88671875" bestFit="1" customWidth="1"/>
    <col min="4605" max="4605" width="20.5546875" bestFit="1" customWidth="1"/>
    <col min="4606" max="4606" width="106.88671875" bestFit="1" customWidth="1"/>
    <col min="4609" max="4609" width="20.5546875" bestFit="1" customWidth="1"/>
    <col min="4610" max="4610" width="106.88671875" bestFit="1" customWidth="1"/>
    <col min="4613" max="4613" width="20.5546875" bestFit="1" customWidth="1"/>
    <col min="4614" max="4614" width="106.88671875" bestFit="1" customWidth="1"/>
    <col min="4617" max="4617" width="20.5546875" bestFit="1" customWidth="1"/>
    <col min="4618" max="4618" width="106.88671875" bestFit="1" customWidth="1"/>
    <col min="4621" max="4621" width="20.5546875" bestFit="1" customWidth="1"/>
    <col min="4622" max="4622" width="106.88671875" bestFit="1" customWidth="1"/>
    <col min="4625" max="4625" width="20.5546875" bestFit="1" customWidth="1"/>
    <col min="4626" max="4626" width="106.88671875" bestFit="1" customWidth="1"/>
    <col min="4629" max="4629" width="20.5546875" bestFit="1" customWidth="1"/>
    <col min="4630" max="4630" width="106.88671875" bestFit="1" customWidth="1"/>
    <col min="4633" max="4633" width="20.5546875" bestFit="1" customWidth="1"/>
    <col min="4634" max="4634" width="106.88671875" bestFit="1" customWidth="1"/>
    <col min="4637" max="4637" width="20.5546875" bestFit="1" customWidth="1"/>
    <col min="4638" max="4638" width="106.88671875" bestFit="1" customWidth="1"/>
    <col min="4641" max="4641" width="20.5546875" bestFit="1" customWidth="1"/>
    <col min="4642" max="4642" width="106.88671875" bestFit="1" customWidth="1"/>
    <col min="4645" max="4645" width="20.5546875" bestFit="1" customWidth="1"/>
    <col min="4646" max="4646" width="106.88671875" bestFit="1" customWidth="1"/>
    <col min="4649" max="4649" width="20.5546875" bestFit="1" customWidth="1"/>
    <col min="4650" max="4650" width="106.88671875" bestFit="1" customWidth="1"/>
    <col min="4653" max="4653" width="20.5546875" bestFit="1" customWidth="1"/>
    <col min="4654" max="4654" width="106.88671875" bestFit="1" customWidth="1"/>
    <col min="4657" max="4657" width="20.5546875" bestFit="1" customWidth="1"/>
    <col min="4658" max="4658" width="106.88671875" bestFit="1" customWidth="1"/>
    <col min="4661" max="4661" width="20.5546875" bestFit="1" customWidth="1"/>
    <col min="4662" max="4662" width="106.88671875" bestFit="1" customWidth="1"/>
    <col min="4665" max="4665" width="20.5546875" bestFit="1" customWidth="1"/>
    <col min="4666" max="4666" width="106.88671875" bestFit="1" customWidth="1"/>
    <col min="4669" max="4669" width="20.5546875" bestFit="1" customWidth="1"/>
    <col min="4670" max="4670" width="106.88671875" bestFit="1" customWidth="1"/>
    <col min="4673" max="4673" width="20.5546875" bestFit="1" customWidth="1"/>
    <col min="4674" max="4674" width="106.88671875" bestFit="1" customWidth="1"/>
    <col min="4677" max="4677" width="20.5546875" bestFit="1" customWidth="1"/>
    <col min="4678" max="4678" width="106.88671875" bestFit="1" customWidth="1"/>
    <col min="4681" max="4681" width="20.5546875" bestFit="1" customWidth="1"/>
    <col min="4682" max="4682" width="106.88671875" bestFit="1" customWidth="1"/>
    <col min="4685" max="4685" width="20.5546875" bestFit="1" customWidth="1"/>
    <col min="4686" max="4686" width="106.88671875" bestFit="1" customWidth="1"/>
    <col min="4689" max="4689" width="20.5546875" bestFit="1" customWidth="1"/>
    <col min="4690" max="4690" width="106.88671875" bestFit="1" customWidth="1"/>
    <col min="4693" max="4693" width="20.5546875" bestFit="1" customWidth="1"/>
    <col min="4694" max="4694" width="106.88671875" bestFit="1" customWidth="1"/>
    <col min="4697" max="4697" width="20.5546875" bestFit="1" customWidth="1"/>
    <col min="4698" max="4698" width="106.88671875" bestFit="1" customWidth="1"/>
    <col min="4701" max="4701" width="20.5546875" bestFit="1" customWidth="1"/>
    <col min="4702" max="4702" width="106.88671875" bestFit="1" customWidth="1"/>
    <col min="4705" max="4705" width="20.5546875" bestFit="1" customWidth="1"/>
    <col min="4706" max="4706" width="106.88671875" bestFit="1" customWidth="1"/>
    <col min="4709" max="4709" width="20.5546875" bestFit="1" customWidth="1"/>
    <col min="4710" max="4710" width="106.88671875" bestFit="1" customWidth="1"/>
    <col min="4713" max="4713" width="20.5546875" bestFit="1" customWidth="1"/>
    <col min="4714" max="4714" width="106.88671875" bestFit="1" customWidth="1"/>
    <col min="4717" max="4717" width="20.5546875" bestFit="1" customWidth="1"/>
    <col min="4718" max="4718" width="106.88671875" bestFit="1" customWidth="1"/>
    <col min="4721" max="4721" width="20.5546875" bestFit="1" customWidth="1"/>
    <col min="4722" max="4722" width="106.88671875" bestFit="1" customWidth="1"/>
    <col min="4725" max="4725" width="20.5546875" bestFit="1" customWidth="1"/>
    <col min="4726" max="4726" width="106.88671875" bestFit="1" customWidth="1"/>
    <col min="4729" max="4729" width="20.5546875" bestFit="1" customWidth="1"/>
    <col min="4730" max="4730" width="106.88671875" bestFit="1" customWidth="1"/>
    <col min="4733" max="4733" width="20.5546875" bestFit="1" customWidth="1"/>
    <col min="4734" max="4734" width="106.88671875" bestFit="1" customWidth="1"/>
    <col min="4737" max="4737" width="20.5546875" bestFit="1" customWidth="1"/>
    <col min="4738" max="4738" width="106.88671875" bestFit="1" customWidth="1"/>
    <col min="4741" max="4741" width="20.5546875" bestFit="1" customWidth="1"/>
    <col min="4742" max="4742" width="106.88671875" bestFit="1" customWidth="1"/>
    <col min="4745" max="4745" width="20.5546875" bestFit="1" customWidth="1"/>
    <col min="4746" max="4746" width="106.88671875" bestFit="1" customWidth="1"/>
    <col min="4749" max="4749" width="20.5546875" bestFit="1" customWidth="1"/>
    <col min="4750" max="4750" width="106.88671875" bestFit="1" customWidth="1"/>
    <col min="4753" max="4753" width="20.5546875" bestFit="1" customWidth="1"/>
    <col min="4754" max="4754" width="106.88671875" bestFit="1" customWidth="1"/>
    <col min="4757" max="4757" width="20.5546875" bestFit="1" customWidth="1"/>
    <col min="4758" max="4758" width="106.88671875" bestFit="1" customWidth="1"/>
    <col min="4761" max="4761" width="20.5546875" bestFit="1" customWidth="1"/>
    <col min="4762" max="4762" width="106.88671875" bestFit="1" customWidth="1"/>
    <col min="4765" max="4765" width="20.5546875" bestFit="1" customWidth="1"/>
    <col min="4766" max="4766" width="106.88671875" bestFit="1" customWidth="1"/>
    <col min="4769" max="4769" width="20.5546875" bestFit="1" customWidth="1"/>
    <col min="4770" max="4770" width="106.88671875" bestFit="1" customWidth="1"/>
    <col min="4773" max="4773" width="20.5546875" bestFit="1" customWidth="1"/>
    <col min="4774" max="4774" width="106.88671875" bestFit="1" customWidth="1"/>
    <col min="4777" max="4777" width="20.5546875" bestFit="1" customWidth="1"/>
    <col min="4778" max="4778" width="106.88671875" bestFit="1" customWidth="1"/>
    <col min="4781" max="4781" width="20.5546875" bestFit="1" customWidth="1"/>
    <col min="4782" max="4782" width="106.88671875" bestFit="1" customWidth="1"/>
    <col min="4785" max="4785" width="20.5546875" bestFit="1" customWidth="1"/>
    <col min="4786" max="4786" width="106.88671875" bestFit="1" customWidth="1"/>
    <col min="4789" max="4789" width="20.5546875" bestFit="1" customWidth="1"/>
    <col min="4790" max="4790" width="106.88671875" bestFit="1" customWidth="1"/>
    <col min="4793" max="4793" width="20.5546875" bestFit="1" customWidth="1"/>
    <col min="4794" max="4794" width="106.88671875" bestFit="1" customWidth="1"/>
    <col min="4797" max="4797" width="20.5546875" bestFit="1" customWidth="1"/>
    <col min="4798" max="4798" width="106.88671875" bestFit="1" customWidth="1"/>
    <col min="4801" max="4801" width="20.5546875" bestFit="1" customWidth="1"/>
    <col min="4802" max="4802" width="106.88671875" bestFit="1" customWidth="1"/>
    <col min="4805" max="4805" width="20.5546875" bestFit="1" customWidth="1"/>
    <col min="4806" max="4806" width="106.88671875" bestFit="1" customWidth="1"/>
    <col min="4809" max="4809" width="20.5546875" bestFit="1" customWidth="1"/>
    <col min="4810" max="4810" width="106.88671875" bestFit="1" customWidth="1"/>
    <col min="4813" max="4813" width="20.5546875" bestFit="1" customWidth="1"/>
    <col min="4814" max="4814" width="106.88671875" bestFit="1" customWidth="1"/>
    <col min="4817" max="4817" width="20.5546875" bestFit="1" customWidth="1"/>
    <col min="4818" max="4818" width="106.88671875" bestFit="1" customWidth="1"/>
    <col min="4821" max="4821" width="20.5546875" bestFit="1" customWidth="1"/>
    <col min="4822" max="4822" width="106.88671875" bestFit="1" customWidth="1"/>
    <col min="4825" max="4825" width="20.5546875" bestFit="1" customWidth="1"/>
    <col min="4826" max="4826" width="106.88671875" bestFit="1" customWidth="1"/>
    <col min="4829" max="4829" width="20.5546875" bestFit="1" customWidth="1"/>
    <col min="4830" max="4830" width="106.88671875" bestFit="1" customWidth="1"/>
    <col min="4833" max="4833" width="20.5546875" bestFit="1" customWidth="1"/>
    <col min="4834" max="4834" width="106.88671875" bestFit="1" customWidth="1"/>
    <col min="4837" max="4837" width="20.5546875" bestFit="1" customWidth="1"/>
    <col min="4838" max="4838" width="106.88671875" bestFit="1" customWidth="1"/>
    <col min="4841" max="4841" width="20.5546875" bestFit="1" customWidth="1"/>
    <col min="4842" max="4842" width="106.88671875" bestFit="1" customWidth="1"/>
    <col min="4845" max="4845" width="20.5546875" bestFit="1" customWidth="1"/>
    <col min="4846" max="4846" width="106.88671875" bestFit="1" customWidth="1"/>
    <col min="4849" max="4849" width="20.5546875" bestFit="1" customWidth="1"/>
    <col min="4850" max="4850" width="106.88671875" bestFit="1" customWidth="1"/>
    <col min="4853" max="4853" width="20.5546875" bestFit="1" customWidth="1"/>
    <col min="4854" max="4854" width="106.88671875" bestFit="1" customWidth="1"/>
    <col min="4857" max="4857" width="20.5546875" bestFit="1" customWidth="1"/>
    <col min="4858" max="4858" width="106.88671875" bestFit="1" customWidth="1"/>
    <col min="4861" max="4861" width="20.5546875" bestFit="1" customWidth="1"/>
    <col min="4862" max="4862" width="106.88671875" bestFit="1" customWidth="1"/>
    <col min="4865" max="4865" width="20.5546875" bestFit="1" customWidth="1"/>
    <col min="4866" max="4866" width="106.88671875" bestFit="1" customWidth="1"/>
    <col min="4869" max="4869" width="20.5546875" bestFit="1" customWidth="1"/>
    <col min="4870" max="4870" width="106.88671875" bestFit="1" customWidth="1"/>
    <col min="4873" max="4873" width="20.5546875" bestFit="1" customWidth="1"/>
    <col min="4874" max="4874" width="106.88671875" bestFit="1" customWidth="1"/>
    <col min="4877" max="4877" width="20.5546875" bestFit="1" customWidth="1"/>
    <col min="4878" max="4878" width="106.88671875" bestFit="1" customWidth="1"/>
    <col min="4881" max="4881" width="20.5546875" bestFit="1" customWidth="1"/>
    <col min="4882" max="4882" width="106.88671875" bestFit="1" customWidth="1"/>
    <col min="4885" max="4885" width="20.5546875" bestFit="1" customWidth="1"/>
    <col min="4886" max="4886" width="106.88671875" bestFit="1" customWidth="1"/>
    <col min="4889" max="4889" width="20.5546875" bestFit="1" customWidth="1"/>
    <col min="4890" max="4890" width="106.88671875" bestFit="1" customWidth="1"/>
    <col min="4893" max="4893" width="20.5546875" bestFit="1" customWidth="1"/>
    <col min="4894" max="4894" width="106.88671875" bestFit="1" customWidth="1"/>
    <col min="4897" max="4897" width="20.5546875" bestFit="1" customWidth="1"/>
    <col min="4898" max="4898" width="106.88671875" bestFit="1" customWidth="1"/>
    <col min="4901" max="4901" width="20.5546875" bestFit="1" customWidth="1"/>
    <col min="4902" max="4902" width="106.88671875" bestFit="1" customWidth="1"/>
    <col min="4905" max="4905" width="20.5546875" bestFit="1" customWidth="1"/>
    <col min="4906" max="4906" width="106.88671875" bestFit="1" customWidth="1"/>
    <col min="4909" max="4909" width="20.5546875" bestFit="1" customWidth="1"/>
    <col min="4910" max="4910" width="106.88671875" bestFit="1" customWidth="1"/>
    <col min="4913" max="4913" width="20.5546875" bestFit="1" customWidth="1"/>
    <col min="4914" max="4914" width="106.88671875" bestFit="1" customWidth="1"/>
    <col min="4917" max="4917" width="20.5546875" bestFit="1" customWidth="1"/>
    <col min="4918" max="4918" width="106.88671875" bestFit="1" customWidth="1"/>
    <col min="4921" max="4921" width="20.5546875" bestFit="1" customWidth="1"/>
    <col min="4922" max="4922" width="106.88671875" bestFit="1" customWidth="1"/>
    <col min="4925" max="4925" width="20.5546875" bestFit="1" customWidth="1"/>
    <col min="4926" max="4926" width="106.88671875" bestFit="1" customWidth="1"/>
    <col min="4929" max="4929" width="20.5546875" bestFit="1" customWidth="1"/>
    <col min="4930" max="4930" width="106.88671875" bestFit="1" customWidth="1"/>
    <col min="4933" max="4933" width="20.5546875" bestFit="1" customWidth="1"/>
    <col min="4934" max="4934" width="106.88671875" bestFit="1" customWidth="1"/>
    <col min="4937" max="4937" width="20.5546875" bestFit="1" customWidth="1"/>
    <col min="4938" max="4938" width="106.88671875" bestFit="1" customWidth="1"/>
    <col min="4941" max="4941" width="20.5546875" bestFit="1" customWidth="1"/>
    <col min="4942" max="4942" width="106.88671875" bestFit="1" customWidth="1"/>
    <col min="4945" max="4945" width="20.5546875" bestFit="1" customWidth="1"/>
    <col min="4946" max="4946" width="106.88671875" bestFit="1" customWidth="1"/>
    <col min="4949" max="4949" width="20.5546875" bestFit="1" customWidth="1"/>
    <col min="4950" max="4950" width="106.88671875" bestFit="1" customWidth="1"/>
    <col min="4953" max="4953" width="20.5546875" bestFit="1" customWidth="1"/>
    <col min="4954" max="4954" width="106.88671875" bestFit="1" customWidth="1"/>
    <col min="4957" max="4957" width="20.5546875" bestFit="1" customWidth="1"/>
    <col min="4958" max="4958" width="106.88671875" bestFit="1" customWidth="1"/>
    <col min="4961" max="4961" width="20.5546875" bestFit="1" customWidth="1"/>
    <col min="4962" max="4962" width="106.88671875" bestFit="1" customWidth="1"/>
    <col min="4965" max="4965" width="20.5546875" bestFit="1" customWidth="1"/>
    <col min="4966" max="4966" width="106.88671875" bestFit="1" customWidth="1"/>
    <col min="4969" max="4969" width="20.5546875" bestFit="1" customWidth="1"/>
    <col min="4970" max="4970" width="106.88671875" bestFit="1" customWidth="1"/>
    <col min="4973" max="4973" width="20.5546875" bestFit="1" customWidth="1"/>
    <col min="4974" max="4974" width="106.88671875" bestFit="1" customWidth="1"/>
    <col min="4977" max="4977" width="20.5546875" bestFit="1" customWidth="1"/>
    <col min="4978" max="4978" width="106.88671875" bestFit="1" customWidth="1"/>
    <col min="4981" max="4981" width="20.5546875" bestFit="1" customWidth="1"/>
    <col min="4982" max="4982" width="106.88671875" bestFit="1" customWidth="1"/>
    <col min="4985" max="4985" width="20.5546875" bestFit="1" customWidth="1"/>
    <col min="4986" max="4986" width="106.88671875" bestFit="1" customWidth="1"/>
    <col min="4989" max="4989" width="20.5546875" bestFit="1" customWidth="1"/>
    <col min="4990" max="4990" width="106.88671875" bestFit="1" customWidth="1"/>
    <col min="4993" max="4993" width="20.5546875" bestFit="1" customWidth="1"/>
    <col min="4994" max="4994" width="106.88671875" bestFit="1" customWidth="1"/>
    <col min="4997" max="4997" width="20.5546875" bestFit="1" customWidth="1"/>
    <col min="4998" max="4998" width="106.88671875" bestFit="1" customWidth="1"/>
    <col min="5001" max="5001" width="20.5546875" bestFit="1" customWidth="1"/>
    <col min="5002" max="5002" width="106.88671875" bestFit="1" customWidth="1"/>
    <col min="5005" max="5005" width="20.5546875" bestFit="1" customWidth="1"/>
    <col min="5006" max="5006" width="106.88671875" bestFit="1" customWidth="1"/>
    <col min="5009" max="5009" width="20.5546875" bestFit="1" customWidth="1"/>
    <col min="5010" max="5010" width="106.88671875" bestFit="1" customWidth="1"/>
    <col min="5013" max="5013" width="20.5546875" bestFit="1" customWidth="1"/>
    <col min="5014" max="5014" width="106.88671875" bestFit="1" customWidth="1"/>
    <col min="5017" max="5017" width="20.5546875" bestFit="1" customWidth="1"/>
    <col min="5018" max="5018" width="106.88671875" bestFit="1" customWidth="1"/>
    <col min="5021" max="5021" width="20.5546875" bestFit="1" customWidth="1"/>
    <col min="5022" max="5022" width="106.88671875" bestFit="1" customWidth="1"/>
    <col min="5025" max="5025" width="20.5546875" bestFit="1" customWidth="1"/>
    <col min="5026" max="5026" width="106.88671875" bestFit="1" customWidth="1"/>
    <col min="5029" max="5029" width="20.5546875" bestFit="1" customWidth="1"/>
    <col min="5030" max="5030" width="106.88671875" bestFit="1" customWidth="1"/>
    <col min="5033" max="5033" width="20.5546875" bestFit="1" customWidth="1"/>
    <col min="5034" max="5034" width="106.88671875" bestFit="1" customWidth="1"/>
    <col min="5037" max="5037" width="20.5546875" bestFit="1" customWidth="1"/>
    <col min="5038" max="5038" width="106.88671875" bestFit="1" customWidth="1"/>
    <col min="5041" max="5041" width="20.5546875" bestFit="1" customWidth="1"/>
    <col min="5042" max="5042" width="106.88671875" bestFit="1" customWidth="1"/>
    <col min="5045" max="5045" width="20.5546875" bestFit="1" customWidth="1"/>
    <col min="5046" max="5046" width="106.88671875" bestFit="1" customWidth="1"/>
    <col min="5049" max="5049" width="20.5546875" bestFit="1" customWidth="1"/>
    <col min="5050" max="5050" width="106.88671875" bestFit="1" customWidth="1"/>
    <col min="5053" max="5053" width="20.5546875" bestFit="1" customWidth="1"/>
    <col min="5054" max="5054" width="106.88671875" bestFit="1" customWidth="1"/>
    <col min="5057" max="5057" width="20.5546875" bestFit="1" customWidth="1"/>
    <col min="5058" max="5058" width="106.88671875" bestFit="1" customWidth="1"/>
    <col min="5061" max="5061" width="20.5546875" bestFit="1" customWidth="1"/>
    <col min="5062" max="5062" width="106.88671875" bestFit="1" customWidth="1"/>
    <col min="5065" max="5065" width="20.5546875" bestFit="1" customWidth="1"/>
    <col min="5066" max="5066" width="106.88671875" bestFit="1" customWidth="1"/>
    <col min="5069" max="5069" width="20.5546875" bestFit="1" customWidth="1"/>
    <col min="5070" max="5070" width="106.88671875" bestFit="1" customWidth="1"/>
    <col min="5073" max="5073" width="20.5546875" bestFit="1" customWidth="1"/>
    <col min="5074" max="5074" width="106.88671875" bestFit="1" customWidth="1"/>
    <col min="5077" max="5077" width="20.5546875" bestFit="1" customWidth="1"/>
    <col min="5078" max="5078" width="106.88671875" bestFit="1" customWidth="1"/>
    <col min="5081" max="5081" width="20.5546875" bestFit="1" customWidth="1"/>
    <col min="5082" max="5082" width="106.88671875" bestFit="1" customWidth="1"/>
    <col min="5085" max="5085" width="20.5546875" bestFit="1" customWidth="1"/>
    <col min="5086" max="5086" width="106.88671875" bestFit="1" customWidth="1"/>
    <col min="5089" max="5089" width="20.5546875" bestFit="1" customWidth="1"/>
    <col min="5090" max="5090" width="106.88671875" bestFit="1" customWidth="1"/>
    <col min="5093" max="5093" width="20.5546875" bestFit="1" customWidth="1"/>
    <col min="5094" max="5094" width="106.88671875" bestFit="1" customWidth="1"/>
    <col min="5097" max="5097" width="20.5546875" bestFit="1" customWidth="1"/>
    <col min="5098" max="5098" width="106.88671875" bestFit="1" customWidth="1"/>
    <col min="5101" max="5101" width="20.5546875" bestFit="1" customWidth="1"/>
    <col min="5102" max="5102" width="106.88671875" bestFit="1" customWidth="1"/>
    <col min="5105" max="5105" width="20.5546875" bestFit="1" customWidth="1"/>
    <col min="5106" max="5106" width="106.88671875" bestFit="1" customWidth="1"/>
    <col min="5109" max="5109" width="20.5546875" bestFit="1" customWidth="1"/>
    <col min="5110" max="5110" width="106.88671875" bestFit="1" customWidth="1"/>
    <col min="5113" max="5113" width="20.5546875" bestFit="1" customWidth="1"/>
    <col min="5114" max="5114" width="106.88671875" bestFit="1" customWidth="1"/>
    <col min="5117" max="5117" width="20.5546875" bestFit="1" customWidth="1"/>
    <col min="5118" max="5118" width="106.88671875" bestFit="1" customWidth="1"/>
    <col min="5121" max="5121" width="20.5546875" bestFit="1" customWidth="1"/>
    <col min="5122" max="5122" width="106.88671875" bestFit="1" customWidth="1"/>
    <col min="5125" max="5125" width="20.5546875" bestFit="1" customWidth="1"/>
    <col min="5126" max="5126" width="106.88671875" bestFit="1" customWidth="1"/>
    <col min="5129" max="5129" width="20.5546875" bestFit="1" customWidth="1"/>
    <col min="5130" max="5130" width="106.88671875" bestFit="1" customWidth="1"/>
    <col min="5133" max="5133" width="20.5546875" bestFit="1" customWidth="1"/>
    <col min="5134" max="5134" width="106.88671875" bestFit="1" customWidth="1"/>
    <col min="5137" max="5137" width="20.5546875" bestFit="1" customWidth="1"/>
    <col min="5138" max="5138" width="106.88671875" bestFit="1" customWidth="1"/>
    <col min="5141" max="5141" width="20.5546875" bestFit="1" customWidth="1"/>
    <col min="5142" max="5142" width="106.88671875" bestFit="1" customWidth="1"/>
    <col min="5145" max="5145" width="20.5546875" bestFit="1" customWidth="1"/>
    <col min="5146" max="5146" width="106.88671875" bestFit="1" customWidth="1"/>
    <col min="5149" max="5149" width="20.5546875" bestFit="1" customWidth="1"/>
    <col min="5150" max="5150" width="106.88671875" bestFit="1" customWidth="1"/>
    <col min="5153" max="5153" width="20.5546875" bestFit="1" customWidth="1"/>
    <col min="5154" max="5154" width="106.88671875" bestFit="1" customWidth="1"/>
    <col min="5157" max="5157" width="20.5546875" bestFit="1" customWidth="1"/>
    <col min="5158" max="5158" width="106.88671875" bestFit="1" customWidth="1"/>
    <col min="5161" max="5161" width="20.5546875" bestFit="1" customWidth="1"/>
    <col min="5162" max="5162" width="106.88671875" bestFit="1" customWidth="1"/>
    <col min="5165" max="5165" width="20.5546875" bestFit="1" customWidth="1"/>
    <col min="5166" max="5166" width="106.88671875" bestFit="1" customWidth="1"/>
    <col min="5169" max="5169" width="20.5546875" bestFit="1" customWidth="1"/>
    <col min="5170" max="5170" width="106.88671875" bestFit="1" customWidth="1"/>
    <col min="5173" max="5173" width="20.5546875" bestFit="1" customWidth="1"/>
    <col min="5174" max="5174" width="106.88671875" bestFit="1" customWidth="1"/>
    <col min="5177" max="5177" width="20.5546875" bestFit="1" customWidth="1"/>
    <col min="5178" max="5178" width="106.88671875" bestFit="1" customWidth="1"/>
    <col min="5181" max="5181" width="20.5546875" bestFit="1" customWidth="1"/>
    <col min="5182" max="5182" width="106.88671875" bestFit="1" customWidth="1"/>
    <col min="5185" max="5185" width="20.5546875" bestFit="1" customWidth="1"/>
    <col min="5186" max="5186" width="106.88671875" bestFit="1" customWidth="1"/>
    <col min="5189" max="5189" width="20.5546875" bestFit="1" customWidth="1"/>
    <col min="5190" max="5190" width="106.88671875" bestFit="1" customWidth="1"/>
    <col min="5193" max="5193" width="20.5546875" bestFit="1" customWidth="1"/>
    <col min="5194" max="5194" width="106.88671875" bestFit="1" customWidth="1"/>
    <col min="5197" max="5197" width="20.5546875" bestFit="1" customWidth="1"/>
    <col min="5198" max="5198" width="106.88671875" bestFit="1" customWidth="1"/>
    <col min="5201" max="5201" width="20.5546875" bestFit="1" customWidth="1"/>
    <col min="5202" max="5202" width="106.88671875" bestFit="1" customWidth="1"/>
    <col min="5205" max="5205" width="20.5546875" bestFit="1" customWidth="1"/>
    <col min="5206" max="5206" width="106.88671875" bestFit="1" customWidth="1"/>
    <col min="5209" max="5209" width="20.5546875" bestFit="1" customWidth="1"/>
    <col min="5210" max="5210" width="106.88671875" bestFit="1" customWidth="1"/>
    <col min="5213" max="5213" width="20.5546875" bestFit="1" customWidth="1"/>
    <col min="5214" max="5214" width="106.88671875" bestFit="1" customWidth="1"/>
    <col min="5217" max="5217" width="20.5546875" bestFit="1" customWidth="1"/>
    <col min="5218" max="5218" width="106.88671875" bestFit="1" customWidth="1"/>
    <col min="5221" max="5221" width="20.5546875" bestFit="1" customWidth="1"/>
    <col min="5222" max="5222" width="106.88671875" bestFit="1" customWidth="1"/>
    <col min="5225" max="5225" width="20.5546875" bestFit="1" customWidth="1"/>
    <col min="5226" max="5226" width="106.88671875" bestFit="1" customWidth="1"/>
    <col min="5229" max="5229" width="20.5546875" bestFit="1" customWidth="1"/>
    <col min="5230" max="5230" width="106.88671875" bestFit="1" customWidth="1"/>
    <col min="5233" max="5233" width="20.5546875" bestFit="1" customWidth="1"/>
    <col min="5234" max="5234" width="106.88671875" bestFit="1" customWidth="1"/>
    <col min="5237" max="5237" width="20.5546875" bestFit="1" customWidth="1"/>
    <col min="5238" max="5238" width="106.88671875" bestFit="1" customWidth="1"/>
    <col min="5241" max="5241" width="20.5546875" bestFit="1" customWidth="1"/>
    <col min="5242" max="5242" width="106.88671875" bestFit="1" customWidth="1"/>
    <col min="5245" max="5245" width="20.5546875" bestFit="1" customWidth="1"/>
    <col min="5246" max="5246" width="106.88671875" bestFit="1" customWidth="1"/>
    <col min="5249" max="5249" width="20.5546875" bestFit="1" customWidth="1"/>
    <col min="5250" max="5250" width="106.88671875" bestFit="1" customWidth="1"/>
    <col min="5253" max="5253" width="20.5546875" bestFit="1" customWidth="1"/>
    <col min="5254" max="5254" width="106.88671875" bestFit="1" customWidth="1"/>
    <col min="5257" max="5257" width="20.5546875" bestFit="1" customWidth="1"/>
    <col min="5258" max="5258" width="106.88671875" bestFit="1" customWidth="1"/>
    <col min="5261" max="5261" width="20.5546875" bestFit="1" customWidth="1"/>
    <col min="5262" max="5262" width="106.88671875" bestFit="1" customWidth="1"/>
    <col min="5265" max="5265" width="20.5546875" bestFit="1" customWidth="1"/>
    <col min="5266" max="5266" width="106.88671875" bestFit="1" customWidth="1"/>
    <col min="5269" max="5269" width="20.5546875" bestFit="1" customWidth="1"/>
    <col min="5270" max="5270" width="106.88671875" bestFit="1" customWidth="1"/>
    <col min="5273" max="5273" width="20.5546875" bestFit="1" customWidth="1"/>
    <col min="5274" max="5274" width="106.88671875" bestFit="1" customWidth="1"/>
    <col min="5277" max="5277" width="20.5546875" bestFit="1" customWidth="1"/>
    <col min="5278" max="5278" width="106.88671875" bestFit="1" customWidth="1"/>
    <col min="5281" max="5281" width="20.5546875" bestFit="1" customWidth="1"/>
    <col min="5282" max="5282" width="106.88671875" bestFit="1" customWidth="1"/>
    <col min="5285" max="5285" width="20.5546875" bestFit="1" customWidth="1"/>
    <col min="5286" max="5286" width="106.88671875" bestFit="1" customWidth="1"/>
    <col min="5289" max="5289" width="20.5546875" bestFit="1" customWidth="1"/>
    <col min="5290" max="5290" width="106.88671875" bestFit="1" customWidth="1"/>
    <col min="5293" max="5293" width="20.5546875" bestFit="1" customWidth="1"/>
    <col min="5294" max="5294" width="106.88671875" bestFit="1" customWidth="1"/>
    <col min="5297" max="5297" width="20.5546875" bestFit="1" customWidth="1"/>
    <col min="5298" max="5298" width="106.88671875" bestFit="1" customWidth="1"/>
    <col min="5301" max="5301" width="20.5546875" bestFit="1" customWidth="1"/>
    <col min="5302" max="5302" width="106.88671875" bestFit="1" customWidth="1"/>
    <col min="5305" max="5305" width="20.5546875" bestFit="1" customWidth="1"/>
    <col min="5306" max="5306" width="106.88671875" bestFit="1" customWidth="1"/>
    <col min="5309" max="5309" width="20.5546875" bestFit="1" customWidth="1"/>
    <col min="5310" max="5310" width="106.88671875" bestFit="1" customWidth="1"/>
    <col min="5313" max="5313" width="20.5546875" bestFit="1" customWidth="1"/>
    <col min="5314" max="5314" width="106.88671875" bestFit="1" customWidth="1"/>
    <col min="5317" max="5317" width="20.5546875" bestFit="1" customWidth="1"/>
    <col min="5318" max="5318" width="106.88671875" bestFit="1" customWidth="1"/>
    <col min="5321" max="5321" width="20.5546875" bestFit="1" customWidth="1"/>
    <col min="5322" max="5322" width="106.88671875" bestFit="1" customWidth="1"/>
    <col min="5325" max="5325" width="20.5546875" bestFit="1" customWidth="1"/>
    <col min="5326" max="5326" width="106.88671875" bestFit="1" customWidth="1"/>
    <col min="5329" max="5329" width="20.5546875" bestFit="1" customWidth="1"/>
    <col min="5330" max="5330" width="106.88671875" bestFit="1" customWidth="1"/>
    <col min="5333" max="5333" width="20.5546875" bestFit="1" customWidth="1"/>
    <col min="5334" max="5334" width="106.88671875" bestFit="1" customWidth="1"/>
    <col min="5337" max="5337" width="20.5546875" bestFit="1" customWidth="1"/>
    <col min="5338" max="5338" width="106.88671875" bestFit="1" customWidth="1"/>
    <col min="5341" max="5341" width="20.5546875" bestFit="1" customWidth="1"/>
    <col min="5342" max="5342" width="106.88671875" bestFit="1" customWidth="1"/>
    <col min="5345" max="5345" width="20.5546875" bestFit="1" customWidth="1"/>
    <col min="5346" max="5346" width="106.88671875" bestFit="1" customWidth="1"/>
    <col min="5349" max="5349" width="20.5546875" bestFit="1" customWidth="1"/>
    <col min="5350" max="5350" width="106.88671875" bestFit="1" customWidth="1"/>
    <col min="5353" max="5353" width="20.5546875" bestFit="1" customWidth="1"/>
    <col min="5354" max="5354" width="106.88671875" bestFit="1" customWidth="1"/>
    <col min="5357" max="5357" width="20.5546875" bestFit="1" customWidth="1"/>
    <col min="5358" max="5358" width="106.88671875" bestFit="1" customWidth="1"/>
    <col min="5361" max="5361" width="20.5546875" bestFit="1" customWidth="1"/>
    <col min="5362" max="5362" width="106.88671875" bestFit="1" customWidth="1"/>
    <col min="5365" max="5365" width="20.5546875" bestFit="1" customWidth="1"/>
    <col min="5366" max="5366" width="106.88671875" bestFit="1" customWidth="1"/>
    <col min="5369" max="5369" width="20.5546875" bestFit="1" customWidth="1"/>
    <col min="5370" max="5370" width="106.88671875" bestFit="1" customWidth="1"/>
    <col min="5373" max="5373" width="20.5546875" bestFit="1" customWidth="1"/>
    <col min="5374" max="5374" width="106.88671875" bestFit="1" customWidth="1"/>
    <col min="5377" max="5377" width="20.5546875" bestFit="1" customWidth="1"/>
    <col min="5378" max="5378" width="106.88671875" bestFit="1" customWidth="1"/>
    <col min="5381" max="5381" width="20.5546875" bestFit="1" customWidth="1"/>
    <col min="5382" max="5382" width="106.88671875" bestFit="1" customWidth="1"/>
    <col min="5385" max="5385" width="20.5546875" bestFit="1" customWidth="1"/>
    <col min="5386" max="5386" width="106.88671875" bestFit="1" customWidth="1"/>
    <col min="5389" max="5389" width="20.5546875" bestFit="1" customWidth="1"/>
    <col min="5390" max="5390" width="106.88671875" bestFit="1" customWidth="1"/>
    <col min="5393" max="5393" width="20.5546875" bestFit="1" customWidth="1"/>
    <col min="5394" max="5394" width="106.88671875" bestFit="1" customWidth="1"/>
    <col min="5397" max="5397" width="20.5546875" bestFit="1" customWidth="1"/>
    <col min="5398" max="5398" width="106.88671875" bestFit="1" customWidth="1"/>
    <col min="5401" max="5401" width="20.5546875" bestFit="1" customWidth="1"/>
    <col min="5402" max="5402" width="106.88671875" bestFit="1" customWidth="1"/>
    <col min="5405" max="5405" width="20.5546875" bestFit="1" customWidth="1"/>
    <col min="5406" max="5406" width="106.88671875" bestFit="1" customWidth="1"/>
    <col min="5409" max="5409" width="20.5546875" bestFit="1" customWidth="1"/>
    <col min="5410" max="5410" width="106.88671875" bestFit="1" customWidth="1"/>
    <col min="5413" max="5413" width="20.5546875" bestFit="1" customWidth="1"/>
    <col min="5414" max="5414" width="106.88671875" bestFit="1" customWidth="1"/>
    <col min="5417" max="5417" width="20.5546875" bestFit="1" customWidth="1"/>
    <col min="5418" max="5418" width="106.88671875" bestFit="1" customWidth="1"/>
    <col min="5421" max="5421" width="20.5546875" bestFit="1" customWidth="1"/>
    <col min="5422" max="5422" width="106.88671875" bestFit="1" customWidth="1"/>
    <col min="5425" max="5425" width="20.5546875" bestFit="1" customWidth="1"/>
    <col min="5426" max="5426" width="106.88671875" bestFit="1" customWidth="1"/>
    <col min="5429" max="5429" width="20.5546875" bestFit="1" customWidth="1"/>
    <col min="5430" max="5430" width="106.88671875" bestFit="1" customWidth="1"/>
    <col min="5433" max="5433" width="20.5546875" bestFit="1" customWidth="1"/>
    <col min="5434" max="5434" width="106.88671875" bestFit="1" customWidth="1"/>
    <col min="5437" max="5437" width="20.5546875" bestFit="1" customWidth="1"/>
    <col min="5438" max="5438" width="106.88671875" bestFit="1" customWidth="1"/>
    <col min="5441" max="5441" width="20.5546875" bestFit="1" customWidth="1"/>
    <col min="5442" max="5442" width="106.88671875" bestFit="1" customWidth="1"/>
    <col min="5445" max="5445" width="20.5546875" bestFit="1" customWidth="1"/>
    <col min="5446" max="5446" width="106.88671875" bestFit="1" customWidth="1"/>
    <col min="5449" max="5449" width="20.5546875" bestFit="1" customWidth="1"/>
    <col min="5450" max="5450" width="106.88671875" bestFit="1" customWidth="1"/>
    <col min="5453" max="5453" width="20.5546875" bestFit="1" customWidth="1"/>
    <col min="5454" max="5454" width="106.88671875" bestFit="1" customWidth="1"/>
    <col min="5457" max="5457" width="20.5546875" bestFit="1" customWidth="1"/>
    <col min="5458" max="5458" width="106.88671875" bestFit="1" customWidth="1"/>
    <col min="5461" max="5461" width="20.5546875" bestFit="1" customWidth="1"/>
    <col min="5462" max="5462" width="106.88671875" bestFit="1" customWidth="1"/>
    <col min="5465" max="5465" width="20.5546875" bestFit="1" customWidth="1"/>
    <col min="5466" max="5466" width="106.88671875" bestFit="1" customWidth="1"/>
    <col min="5469" max="5469" width="20.5546875" bestFit="1" customWidth="1"/>
    <col min="5470" max="5470" width="106.88671875" bestFit="1" customWidth="1"/>
    <col min="5473" max="5473" width="20.5546875" bestFit="1" customWidth="1"/>
    <col min="5474" max="5474" width="106.88671875" bestFit="1" customWidth="1"/>
    <col min="5477" max="5477" width="20.5546875" bestFit="1" customWidth="1"/>
    <col min="5478" max="5478" width="106.88671875" bestFit="1" customWidth="1"/>
    <col min="5481" max="5481" width="20.5546875" bestFit="1" customWidth="1"/>
    <col min="5482" max="5482" width="106.88671875" bestFit="1" customWidth="1"/>
    <col min="5485" max="5485" width="20.5546875" bestFit="1" customWidth="1"/>
    <col min="5486" max="5486" width="106.88671875" bestFit="1" customWidth="1"/>
    <col min="5489" max="5489" width="20.5546875" bestFit="1" customWidth="1"/>
    <col min="5490" max="5490" width="106.88671875" bestFit="1" customWidth="1"/>
    <col min="5493" max="5493" width="20.5546875" bestFit="1" customWidth="1"/>
    <col min="5494" max="5494" width="106.88671875" bestFit="1" customWidth="1"/>
    <col min="5497" max="5497" width="20.5546875" bestFit="1" customWidth="1"/>
    <col min="5498" max="5498" width="106.88671875" bestFit="1" customWidth="1"/>
    <col min="5501" max="5501" width="20.5546875" bestFit="1" customWidth="1"/>
    <col min="5502" max="5502" width="106.88671875" bestFit="1" customWidth="1"/>
    <col min="5505" max="5505" width="20.5546875" bestFit="1" customWidth="1"/>
    <col min="5506" max="5506" width="106.88671875" bestFit="1" customWidth="1"/>
    <col min="5509" max="5509" width="20.5546875" bestFit="1" customWidth="1"/>
    <col min="5510" max="5510" width="106.88671875" bestFit="1" customWidth="1"/>
    <col min="5513" max="5513" width="20.5546875" bestFit="1" customWidth="1"/>
    <col min="5514" max="5514" width="106.88671875" bestFit="1" customWidth="1"/>
    <col min="5517" max="5517" width="20.5546875" bestFit="1" customWidth="1"/>
    <col min="5518" max="5518" width="106.88671875" bestFit="1" customWidth="1"/>
    <col min="5521" max="5521" width="20.5546875" bestFit="1" customWidth="1"/>
    <col min="5522" max="5522" width="106.88671875" bestFit="1" customWidth="1"/>
    <col min="5525" max="5525" width="20.5546875" bestFit="1" customWidth="1"/>
    <col min="5526" max="5526" width="106.88671875" bestFit="1" customWidth="1"/>
    <col min="5529" max="5529" width="20.5546875" bestFit="1" customWidth="1"/>
    <col min="5530" max="5530" width="106.88671875" bestFit="1" customWidth="1"/>
    <col min="5533" max="5533" width="20.5546875" bestFit="1" customWidth="1"/>
    <col min="5534" max="5534" width="106.88671875" bestFit="1" customWidth="1"/>
    <col min="5537" max="5537" width="20.5546875" bestFit="1" customWidth="1"/>
    <col min="5538" max="5538" width="106.88671875" bestFit="1" customWidth="1"/>
    <col min="5541" max="5541" width="20.5546875" bestFit="1" customWidth="1"/>
    <col min="5542" max="5542" width="106.88671875" bestFit="1" customWidth="1"/>
    <col min="5545" max="5545" width="20.5546875" bestFit="1" customWidth="1"/>
    <col min="5546" max="5546" width="106.88671875" bestFit="1" customWidth="1"/>
    <col min="5549" max="5549" width="20.5546875" bestFit="1" customWidth="1"/>
    <col min="5550" max="5550" width="106.88671875" bestFit="1" customWidth="1"/>
    <col min="5553" max="5553" width="20.5546875" bestFit="1" customWidth="1"/>
    <col min="5554" max="5554" width="106.88671875" bestFit="1" customWidth="1"/>
    <col min="5557" max="5557" width="20.5546875" bestFit="1" customWidth="1"/>
    <col min="5558" max="5558" width="106.88671875" bestFit="1" customWidth="1"/>
    <col min="5561" max="5561" width="20.5546875" bestFit="1" customWidth="1"/>
    <col min="5562" max="5562" width="106.88671875" bestFit="1" customWidth="1"/>
    <col min="5565" max="5565" width="20.5546875" bestFit="1" customWidth="1"/>
    <col min="5566" max="5566" width="106.88671875" bestFit="1" customWidth="1"/>
    <col min="5569" max="5569" width="20.5546875" bestFit="1" customWidth="1"/>
    <col min="5570" max="5570" width="106.88671875" bestFit="1" customWidth="1"/>
    <col min="5573" max="5573" width="20.5546875" bestFit="1" customWidth="1"/>
    <col min="5574" max="5574" width="106.88671875" bestFit="1" customWidth="1"/>
    <col min="5577" max="5577" width="20.5546875" bestFit="1" customWidth="1"/>
    <col min="5578" max="5578" width="106.88671875" bestFit="1" customWidth="1"/>
    <col min="5581" max="5581" width="20.5546875" bestFit="1" customWidth="1"/>
    <col min="5582" max="5582" width="106.88671875" bestFit="1" customWidth="1"/>
    <col min="5585" max="5585" width="20.5546875" bestFit="1" customWidth="1"/>
    <col min="5586" max="5586" width="106.88671875" bestFit="1" customWidth="1"/>
    <col min="5589" max="5589" width="20.5546875" bestFit="1" customWidth="1"/>
    <col min="5590" max="5590" width="106.88671875" bestFit="1" customWidth="1"/>
    <col min="5593" max="5593" width="20.5546875" bestFit="1" customWidth="1"/>
    <col min="5594" max="5594" width="106.88671875" bestFit="1" customWidth="1"/>
    <col min="5597" max="5597" width="20.5546875" bestFit="1" customWidth="1"/>
    <col min="5598" max="5598" width="106.88671875" bestFit="1" customWidth="1"/>
    <col min="5601" max="5601" width="20.5546875" bestFit="1" customWidth="1"/>
    <col min="5602" max="5602" width="106.88671875" bestFit="1" customWidth="1"/>
    <col min="5605" max="5605" width="20.5546875" bestFit="1" customWidth="1"/>
    <col min="5606" max="5606" width="106.88671875" bestFit="1" customWidth="1"/>
    <col min="5609" max="5609" width="20.5546875" bestFit="1" customWidth="1"/>
    <col min="5610" max="5610" width="106.88671875" bestFit="1" customWidth="1"/>
    <col min="5613" max="5613" width="20.5546875" bestFit="1" customWidth="1"/>
    <col min="5614" max="5614" width="106.88671875" bestFit="1" customWidth="1"/>
    <col min="5617" max="5617" width="20.5546875" bestFit="1" customWidth="1"/>
    <col min="5618" max="5618" width="106.88671875" bestFit="1" customWidth="1"/>
    <col min="5621" max="5621" width="20.5546875" bestFit="1" customWidth="1"/>
    <col min="5622" max="5622" width="106.88671875" bestFit="1" customWidth="1"/>
    <col min="5625" max="5625" width="20.5546875" bestFit="1" customWidth="1"/>
    <col min="5626" max="5626" width="106.88671875" bestFit="1" customWidth="1"/>
    <col min="5629" max="5629" width="20.5546875" bestFit="1" customWidth="1"/>
    <col min="5630" max="5630" width="106.88671875" bestFit="1" customWidth="1"/>
    <col min="5633" max="5633" width="20.5546875" bestFit="1" customWidth="1"/>
    <col min="5634" max="5634" width="106.88671875" bestFit="1" customWidth="1"/>
    <col min="5637" max="5637" width="20.5546875" bestFit="1" customWidth="1"/>
    <col min="5638" max="5638" width="106.88671875" bestFit="1" customWidth="1"/>
    <col min="5641" max="5641" width="20.5546875" bestFit="1" customWidth="1"/>
    <col min="5642" max="5642" width="106.88671875" bestFit="1" customWidth="1"/>
    <col min="5645" max="5645" width="20.5546875" bestFit="1" customWidth="1"/>
    <col min="5646" max="5646" width="106.88671875" bestFit="1" customWidth="1"/>
    <col min="5649" max="5649" width="20.5546875" bestFit="1" customWidth="1"/>
    <col min="5650" max="5650" width="106.88671875" bestFit="1" customWidth="1"/>
    <col min="5653" max="5653" width="20.5546875" bestFit="1" customWidth="1"/>
    <col min="5654" max="5654" width="106.88671875" bestFit="1" customWidth="1"/>
    <col min="5657" max="5657" width="20.5546875" bestFit="1" customWidth="1"/>
    <col min="5658" max="5658" width="106.88671875" bestFit="1" customWidth="1"/>
    <col min="5661" max="5661" width="20.5546875" bestFit="1" customWidth="1"/>
    <col min="5662" max="5662" width="106.88671875" bestFit="1" customWidth="1"/>
    <col min="5665" max="5665" width="20.5546875" bestFit="1" customWidth="1"/>
    <col min="5666" max="5666" width="106.88671875" bestFit="1" customWidth="1"/>
    <col min="5669" max="5669" width="20.5546875" bestFit="1" customWidth="1"/>
    <col min="5670" max="5670" width="106.88671875" bestFit="1" customWidth="1"/>
    <col min="5673" max="5673" width="20.5546875" bestFit="1" customWidth="1"/>
    <col min="5674" max="5674" width="106.88671875" bestFit="1" customWidth="1"/>
    <col min="5677" max="5677" width="20.5546875" bestFit="1" customWidth="1"/>
    <col min="5678" max="5678" width="106.88671875" bestFit="1" customWidth="1"/>
    <col min="5681" max="5681" width="20.5546875" bestFit="1" customWidth="1"/>
    <col min="5682" max="5682" width="106.88671875" bestFit="1" customWidth="1"/>
    <col min="5685" max="5685" width="20.5546875" bestFit="1" customWidth="1"/>
    <col min="5686" max="5686" width="106.88671875" bestFit="1" customWidth="1"/>
    <col min="5689" max="5689" width="20.5546875" bestFit="1" customWidth="1"/>
    <col min="5690" max="5690" width="106.88671875" bestFit="1" customWidth="1"/>
    <col min="5693" max="5693" width="20.5546875" bestFit="1" customWidth="1"/>
    <col min="5694" max="5694" width="106.88671875" bestFit="1" customWidth="1"/>
    <col min="5697" max="5697" width="20.5546875" bestFit="1" customWidth="1"/>
    <col min="5698" max="5698" width="106.88671875" bestFit="1" customWidth="1"/>
    <col min="5701" max="5701" width="20.5546875" bestFit="1" customWidth="1"/>
    <col min="5702" max="5702" width="106.88671875" bestFit="1" customWidth="1"/>
    <col min="5705" max="5705" width="20.5546875" bestFit="1" customWidth="1"/>
    <col min="5706" max="5706" width="106.88671875" bestFit="1" customWidth="1"/>
    <col min="5709" max="5709" width="20.5546875" bestFit="1" customWidth="1"/>
    <col min="5710" max="5710" width="106.88671875" bestFit="1" customWidth="1"/>
    <col min="5713" max="5713" width="20.5546875" bestFit="1" customWidth="1"/>
    <col min="5714" max="5714" width="106.88671875" bestFit="1" customWidth="1"/>
    <col min="5717" max="5717" width="20.5546875" bestFit="1" customWidth="1"/>
    <col min="5718" max="5718" width="106.88671875" bestFit="1" customWidth="1"/>
    <col min="5721" max="5721" width="20.5546875" bestFit="1" customWidth="1"/>
    <col min="5722" max="5722" width="106.88671875" bestFit="1" customWidth="1"/>
    <col min="5725" max="5725" width="20.5546875" bestFit="1" customWidth="1"/>
    <col min="5726" max="5726" width="106.88671875" bestFit="1" customWidth="1"/>
    <col min="5729" max="5729" width="20.5546875" bestFit="1" customWidth="1"/>
    <col min="5730" max="5730" width="106.88671875" bestFit="1" customWidth="1"/>
    <col min="5733" max="5733" width="20.5546875" bestFit="1" customWidth="1"/>
    <col min="5734" max="5734" width="106.88671875" bestFit="1" customWidth="1"/>
    <col min="5737" max="5737" width="20.5546875" bestFit="1" customWidth="1"/>
    <col min="5738" max="5738" width="106.88671875" bestFit="1" customWidth="1"/>
    <col min="5741" max="5741" width="20.5546875" bestFit="1" customWidth="1"/>
    <col min="5742" max="5742" width="106.88671875" bestFit="1" customWidth="1"/>
    <col min="5745" max="5745" width="20.5546875" bestFit="1" customWidth="1"/>
    <col min="5746" max="5746" width="106.88671875" bestFit="1" customWidth="1"/>
    <col min="5749" max="5749" width="20.5546875" bestFit="1" customWidth="1"/>
    <col min="5750" max="5750" width="106.88671875" bestFit="1" customWidth="1"/>
    <col min="5753" max="5753" width="20.5546875" bestFit="1" customWidth="1"/>
    <col min="5754" max="5754" width="106.88671875" bestFit="1" customWidth="1"/>
    <col min="5757" max="5757" width="20.5546875" bestFit="1" customWidth="1"/>
    <col min="5758" max="5758" width="106.88671875" bestFit="1" customWidth="1"/>
    <col min="5761" max="5761" width="20.5546875" bestFit="1" customWidth="1"/>
    <col min="5762" max="5762" width="106.88671875" bestFit="1" customWidth="1"/>
    <col min="5765" max="5765" width="20.5546875" bestFit="1" customWidth="1"/>
    <col min="5766" max="5766" width="106.88671875" bestFit="1" customWidth="1"/>
    <col min="5769" max="5769" width="20.5546875" bestFit="1" customWidth="1"/>
    <col min="5770" max="5770" width="106.88671875" bestFit="1" customWidth="1"/>
    <col min="5773" max="5773" width="20.5546875" bestFit="1" customWidth="1"/>
    <col min="5774" max="5774" width="106.88671875" bestFit="1" customWidth="1"/>
    <col min="5777" max="5777" width="20.5546875" bestFit="1" customWidth="1"/>
    <col min="5778" max="5778" width="106.88671875" bestFit="1" customWidth="1"/>
    <col min="5781" max="5781" width="20.5546875" bestFit="1" customWidth="1"/>
    <col min="5782" max="5782" width="106.88671875" bestFit="1" customWidth="1"/>
    <col min="5785" max="5785" width="20.5546875" bestFit="1" customWidth="1"/>
    <col min="5786" max="5786" width="106.88671875" bestFit="1" customWidth="1"/>
    <col min="5789" max="5789" width="20.5546875" bestFit="1" customWidth="1"/>
    <col min="5790" max="5790" width="106.88671875" bestFit="1" customWidth="1"/>
    <col min="5793" max="5793" width="20.5546875" bestFit="1" customWidth="1"/>
    <col min="5794" max="5794" width="106.88671875" bestFit="1" customWidth="1"/>
    <col min="5797" max="5797" width="20.5546875" bestFit="1" customWidth="1"/>
    <col min="5798" max="5798" width="106.88671875" bestFit="1" customWidth="1"/>
    <col min="5801" max="5801" width="20.5546875" bestFit="1" customWidth="1"/>
    <col min="5802" max="5802" width="106.88671875" bestFit="1" customWidth="1"/>
    <col min="5805" max="5805" width="20.5546875" bestFit="1" customWidth="1"/>
    <col min="5806" max="5806" width="106.88671875" bestFit="1" customWidth="1"/>
    <col min="5809" max="5809" width="20.5546875" bestFit="1" customWidth="1"/>
    <col min="5810" max="5810" width="106.88671875" bestFit="1" customWidth="1"/>
    <col min="5813" max="5813" width="20.5546875" bestFit="1" customWidth="1"/>
    <col min="5814" max="5814" width="106.88671875" bestFit="1" customWidth="1"/>
    <col min="5817" max="5817" width="20.5546875" bestFit="1" customWidth="1"/>
    <col min="5818" max="5818" width="106.88671875" bestFit="1" customWidth="1"/>
    <col min="5821" max="5821" width="20.5546875" bestFit="1" customWidth="1"/>
    <col min="5822" max="5822" width="106.88671875" bestFit="1" customWidth="1"/>
    <col min="5825" max="5825" width="20.5546875" bestFit="1" customWidth="1"/>
    <col min="5826" max="5826" width="106.88671875" bestFit="1" customWidth="1"/>
    <col min="5829" max="5829" width="20.5546875" bestFit="1" customWidth="1"/>
    <col min="5830" max="5830" width="106.88671875" bestFit="1" customWidth="1"/>
    <col min="5833" max="5833" width="20.5546875" bestFit="1" customWidth="1"/>
    <col min="5834" max="5834" width="106.88671875" bestFit="1" customWidth="1"/>
    <col min="5837" max="5837" width="20.5546875" bestFit="1" customWidth="1"/>
    <col min="5838" max="5838" width="106.88671875" bestFit="1" customWidth="1"/>
    <col min="5841" max="5841" width="20.5546875" bestFit="1" customWidth="1"/>
    <col min="5842" max="5842" width="106.88671875" bestFit="1" customWidth="1"/>
    <col min="5845" max="5845" width="20.5546875" bestFit="1" customWidth="1"/>
    <col min="5846" max="5846" width="106.88671875" bestFit="1" customWidth="1"/>
    <col min="5849" max="5849" width="20.5546875" bestFit="1" customWidth="1"/>
    <col min="5850" max="5850" width="106.88671875" bestFit="1" customWidth="1"/>
    <col min="5853" max="5853" width="20.5546875" bestFit="1" customWidth="1"/>
    <col min="5854" max="5854" width="106.88671875" bestFit="1" customWidth="1"/>
    <col min="5857" max="5857" width="20.5546875" bestFit="1" customWidth="1"/>
    <col min="5858" max="5858" width="106.88671875" bestFit="1" customWidth="1"/>
    <col min="5861" max="5861" width="20.5546875" bestFit="1" customWidth="1"/>
    <col min="5862" max="5862" width="106.88671875" bestFit="1" customWidth="1"/>
    <col min="5865" max="5865" width="20.5546875" bestFit="1" customWidth="1"/>
    <col min="5866" max="5866" width="106.88671875" bestFit="1" customWidth="1"/>
    <col min="5869" max="5869" width="20.5546875" bestFit="1" customWidth="1"/>
    <col min="5870" max="5870" width="106.88671875" bestFit="1" customWidth="1"/>
    <col min="5873" max="5873" width="20.5546875" bestFit="1" customWidth="1"/>
    <col min="5874" max="5874" width="106.88671875" bestFit="1" customWidth="1"/>
    <col min="5877" max="5877" width="20.5546875" bestFit="1" customWidth="1"/>
    <col min="5878" max="5878" width="106.88671875" bestFit="1" customWidth="1"/>
    <col min="5881" max="5881" width="20.5546875" bestFit="1" customWidth="1"/>
    <col min="5882" max="5882" width="106.88671875" bestFit="1" customWidth="1"/>
    <col min="5885" max="5885" width="20.5546875" bestFit="1" customWidth="1"/>
    <col min="5886" max="5886" width="106.88671875" bestFit="1" customWidth="1"/>
    <col min="5889" max="5889" width="20.5546875" bestFit="1" customWidth="1"/>
    <col min="5890" max="5890" width="106.88671875" bestFit="1" customWidth="1"/>
    <col min="5893" max="5893" width="20.5546875" bestFit="1" customWidth="1"/>
    <col min="5894" max="5894" width="106.88671875" bestFit="1" customWidth="1"/>
    <col min="5897" max="5897" width="20.5546875" bestFit="1" customWidth="1"/>
    <col min="5898" max="5898" width="106.88671875" bestFit="1" customWidth="1"/>
    <col min="5901" max="5901" width="20.5546875" bestFit="1" customWidth="1"/>
    <col min="5902" max="5902" width="106.88671875" bestFit="1" customWidth="1"/>
    <col min="5905" max="5905" width="20.5546875" bestFit="1" customWidth="1"/>
    <col min="5906" max="5906" width="106.88671875" bestFit="1" customWidth="1"/>
    <col min="5909" max="5909" width="20.5546875" bestFit="1" customWidth="1"/>
    <col min="5910" max="5910" width="106.88671875" bestFit="1" customWidth="1"/>
    <col min="5913" max="5913" width="20.5546875" bestFit="1" customWidth="1"/>
    <col min="5914" max="5914" width="106.88671875" bestFit="1" customWidth="1"/>
    <col min="5917" max="5917" width="20.5546875" bestFit="1" customWidth="1"/>
    <col min="5918" max="5918" width="106.88671875" bestFit="1" customWidth="1"/>
    <col min="5921" max="5921" width="20.5546875" bestFit="1" customWidth="1"/>
    <col min="5922" max="5922" width="106.88671875" bestFit="1" customWidth="1"/>
    <col min="5925" max="5925" width="20.5546875" bestFit="1" customWidth="1"/>
    <col min="5926" max="5926" width="106.88671875" bestFit="1" customWidth="1"/>
    <col min="5929" max="5929" width="20.5546875" bestFit="1" customWidth="1"/>
    <col min="5930" max="5930" width="106.88671875" bestFit="1" customWidth="1"/>
    <col min="5933" max="5933" width="20.5546875" bestFit="1" customWidth="1"/>
    <col min="5934" max="5934" width="106.88671875" bestFit="1" customWidth="1"/>
    <col min="5937" max="5937" width="20.5546875" bestFit="1" customWidth="1"/>
    <col min="5938" max="5938" width="106.88671875" bestFit="1" customWidth="1"/>
    <col min="5941" max="5941" width="20.5546875" bestFit="1" customWidth="1"/>
    <col min="5942" max="5942" width="106.88671875" bestFit="1" customWidth="1"/>
    <col min="5945" max="5945" width="20.5546875" bestFit="1" customWidth="1"/>
    <col min="5946" max="5946" width="106.88671875" bestFit="1" customWidth="1"/>
    <col min="5949" max="5949" width="20.5546875" bestFit="1" customWidth="1"/>
    <col min="5950" max="5950" width="106.88671875" bestFit="1" customWidth="1"/>
    <col min="5953" max="5953" width="20.5546875" bestFit="1" customWidth="1"/>
    <col min="5954" max="5954" width="106.88671875" bestFit="1" customWidth="1"/>
    <col min="5957" max="5957" width="20.5546875" bestFit="1" customWidth="1"/>
    <col min="5958" max="5958" width="106.88671875" bestFit="1" customWidth="1"/>
    <col min="5961" max="5961" width="20.5546875" bestFit="1" customWidth="1"/>
    <col min="5962" max="5962" width="106.88671875" bestFit="1" customWidth="1"/>
    <col min="5965" max="5965" width="20.5546875" bestFit="1" customWidth="1"/>
    <col min="5966" max="5966" width="106.88671875" bestFit="1" customWidth="1"/>
    <col min="5969" max="5969" width="20.5546875" bestFit="1" customWidth="1"/>
    <col min="5970" max="5970" width="106.88671875" bestFit="1" customWidth="1"/>
    <col min="5973" max="5973" width="20.5546875" bestFit="1" customWidth="1"/>
    <col min="5974" max="5974" width="106.88671875" bestFit="1" customWidth="1"/>
    <col min="5977" max="5977" width="20.5546875" bestFit="1" customWidth="1"/>
    <col min="5978" max="5978" width="106.88671875" bestFit="1" customWidth="1"/>
    <col min="5981" max="5981" width="20.5546875" bestFit="1" customWidth="1"/>
    <col min="5982" max="5982" width="106.88671875" bestFit="1" customWidth="1"/>
    <col min="5985" max="5985" width="20.5546875" bestFit="1" customWidth="1"/>
    <col min="5986" max="5986" width="106.88671875" bestFit="1" customWidth="1"/>
    <col min="5989" max="5989" width="20.5546875" bestFit="1" customWidth="1"/>
    <col min="5990" max="5990" width="106.88671875" bestFit="1" customWidth="1"/>
    <col min="5993" max="5993" width="20.5546875" bestFit="1" customWidth="1"/>
    <col min="5994" max="5994" width="106.88671875" bestFit="1" customWidth="1"/>
    <col min="5997" max="5997" width="20.5546875" bestFit="1" customWidth="1"/>
    <col min="5998" max="5998" width="106.88671875" bestFit="1" customWidth="1"/>
    <col min="6001" max="6001" width="20.5546875" bestFit="1" customWidth="1"/>
    <col min="6002" max="6002" width="106.88671875" bestFit="1" customWidth="1"/>
    <col min="6005" max="6005" width="20.5546875" bestFit="1" customWidth="1"/>
    <col min="6006" max="6006" width="106.88671875" bestFit="1" customWidth="1"/>
    <col min="6009" max="6009" width="20.5546875" bestFit="1" customWidth="1"/>
    <col min="6010" max="6010" width="106.88671875" bestFit="1" customWidth="1"/>
    <col min="6013" max="6013" width="20.5546875" bestFit="1" customWidth="1"/>
    <col min="6014" max="6014" width="106.88671875" bestFit="1" customWidth="1"/>
    <col min="6017" max="6017" width="20.5546875" bestFit="1" customWidth="1"/>
    <col min="6018" max="6018" width="106.88671875" bestFit="1" customWidth="1"/>
    <col min="6021" max="6021" width="20.5546875" bestFit="1" customWidth="1"/>
    <col min="6022" max="6022" width="106.88671875" bestFit="1" customWidth="1"/>
    <col min="6025" max="6025" width="20.5546875" bestFit="1" customWidth="1"/>
    <col min="6026" max="6026" width="106.88671875" bestFit="1" customWidth="1"/>
    <col min="6029" max="6029" width="20.5546875" bestFit="1" customWidth="1"/>
    <col min="6030" max="6030" width="106.88671875" bestFit="1" customWidth="1"/>
    <col min="6033" max="6033" width="20.5546875" bestFit="1" customWidth="1"/>
    <col min="6034" max="6034" width="106.88671875" bestFit="1" customWidth="1"/>
    <col min="6037" max="6037" width="20.5546875" bestFit="1" customWidth="1"/>
    <col min="6038" max="6038" width="106.88671875" bestFit="1" customWidth="1"/>
    <col min="6041" max="6041" width="20.5546875" bestFit="1" customWidth="1"/>
    <col min="6042" max="6042" width="106.88671875" bestFit="1" customWidth="1"/>
    <col min="6045" max="6045" width="20.5546875" bestFit="1" customWidth="1"/>
    <col min="6046" max="6046" width="106.88671875" bestFit="1" customWidth="1"/>
    <col min="6049" max="6049" width="20.5546875" bestFit="1" customWidth="1"/>
    <col min="6050" max="6050" width="106.88671875" bestFit="1" customWidth="1"/>
    <col min="6053" max="6053" width="20.5546875" bestFit="1" customWidth="1"/>
    <col min="6054" max="6054" width="106.88671875" bestFit="1" customWidth="1"/>
    <col min="6057" max="6057" width="20.5546875" bestFit="1" customWidth="1"/>
    <col min="6058" max="6058" width="106.88671875" bestFit="1" customWidth="1"/>
    <col min="6061" max="6061" width="20.5546875" bestFit="1" customWidth="1"/>
    <col min="6062" max="6062" width="106.88671875" bestFit="1" customWidth="1"/>
    <col min="6065" max="6065" width="20.5546875" bestFit="1" customWidth="1"/>
    <col min="6066" max="6066" width="106.88671875" bestFit="1" customWidth="1"/>
    <col min="6069" max="6069" width="20.5546875" bestFit="1" customWidth="1"/>
    <col min="6070" max="6070" width="106.88671875" bestFit="1" customWidth="1"/>
    <col min="6073" max="6073" width="20.5546875" bestFit="1" customWidth="1"/>
    <col min="6074" max="6074" width="106.88671875" bestFit="1" customWidth="1"/>
    <col min="6077" max="6077" width="20.5546875" bestFit="1" customWidth="1"/>
    <col min="6078" max="6078" width="106.88671875" bestFit="1" customWidth="1"/>
    <col min="6081" max="6081" width="20.5546875" bestFit="1" customWidth="1"/>
    <col min="6082" max="6082" width="106.88671875" bestFit="1" customWidth="1"/>
    <col min="6085" max="6085" width="20.5546875" bestFit="1" customWidth="1"/>
    <col min="6086" max="6086" width="106.88671875" bestFit="1" customWidth="1"/>
    <col min="6089" max="6089" width="20.5546875" bestFit="1" customWidth="1"/>
    <col min="6090" max="6090" width="106.88671875" bestFit="1" customWidth="1"/>
    <col min="6093" max="6093" width="20.5546875" bestFit="1" customWidth="1"/>
    <col min="6094" max="6094" width="106.88671875" bestFit="1" customWidth="1"/>
    <col min="6097" max="6097" width="20.5546875" bestFit="1" customWidth="1"/>
    <col min="6098" max="6098" width="106.88671875" bestFit="1" customWidth="1"/>
    <col min="6101" max="6101" width="20.5546875" bestFit="1" customWidth="1"/>
    <col min="6102" max="6102" width="106.88671875" bestFit="1" customWidth="1"/>
    <col min="6105" max="6105" width="20.5546875" bestFit="1" customWidth="1"/>
    <col min="6106" max="6106" width="106.88671875" bestFit="1" customWidth="1"/>
    <col min="6109" max="6109" width="20.5546875" bestFit="1" customWidth="1"/>
    <col min="6110" max="6110" width="106.88671875" bestFit="1" customWidth="1"/>
    <col min="6113" max="6113" width="20.5546875" bestFit="1" customWidth="1"/>
    <col min="6114" max="6114" width="106.88671875" bestFit="1" customWidth="1"/>
    <col min="6117" max="6117" width="20.5546875" bestFit="1" customWidth="1"/>
    <col min="6118" max="6118" width="106.88671875" bestFit="1" customWidth="1"/>
    <col min="6121" max="6121" width="20.5546875" bestFit="1" customWidth="1"/>
    <col min="6122" max="6122" width="106.88671875" bestFit="1" customWidth="1"/>
    <col min="6125" max="6125" width="20.5546875" bestFit="1" customWidth="1"/>
    <col min="6126" max="6126" width="106.88671875" bestFit="1" customWidth="1"/>
    <col min="6129" max="6129" width="20.5546875" bestFit="1" customWidth="1"/>
    <col min="6130" max="6130" width="106.88671875" bestFit="1" customWidth="1"/>
    <col min="6133" max="6133" width="20.5546875" bestFit="1" customWidth="1"/>
    <col min="6134" max="6134" width="106.88671875" bestFit="1" customWidth="1"/>
    <col min="6137" max="6137" width="20.5546875" bestFit="1" customWidth="1"/>
    <col min="6138" max="6138" width="106.88671875" bestFit="1" customWidth="1"/>
    <col min="6141" max="6141" width="20.5546875" bestFit="1" customWidth="1"/>
    <col min="6142" max="6142" width="106.88671875" bestFit="1" customWidth="1"/>
    <col min="6145" max="6145" width="20.5546875" bestFit="1" customWidth="1"/>
    <col min="6146" max="6146" width="106.88671875" bestFit="1" customWidth="1"/>
    <col min="6149" max="6149" width="20.5546875" bestFit="1" customWidth="1"/>
    <col min="6150" max="6150" width="106.88671875" bestFit="1" customWidth="1"/>
    <col min="6153" max="6153" width="20.5546875" bestFit="1" customWidth="1"/>
    <col min="6154" max="6154" width="106.88671875" bestFit="1" customWidth="1"/>
    <col min="6157" max="6157" width="20.5546875" bestFit="1" customWidth="1"/>
    <col min="6158" max="6158" width="106.88671875" bestFit="1" customWidth="1"/>
    <col min="6161" max="6161" width="20.5546875" bestFit="1" customWidth="1"/>
    <col min="6162" max="6162" width="106.88671875" bestFit="1" customWidth="1"/>
    <col min="6165" max="6165" width="20.5546875" bestFit="1" customWidth="1"/>
    <col min="6166" max="6166" width="106.88671875" bestFit="1" customWidth="1"/>
    <col min="6169" max="6169" width="20.5546875" bestFit="1" customWidth="1"/>
    <col min="6170" max="6170" width="106.88671875" bestFit="1" customWidth="1"/>
    <col min="6173" max="6173" width="20.5546875" bestFit="1" customWidth="1"/>
    <col min="6174" max="6174" width="106.88671875" bestFit="1" customWidth="1"/>
    <col min="6177" max="6177" width="20.5546875" bestFit="1" customWidth="1"/>
    <col min="6178" max="6178" width="106.88671875" bestFit="1" customWidth="1"/>
    <col min="6181" max="6181" width="20.5546875" bestFit="1" customWidth="1"/>
    <col min="6182" max="6182" width="106.88671875" bestFit="1" customWidth="1"/>
    <col min="6185" max="6185" width="20.5546875" bestFit="1" customWidth="1"/>
    <col min="6186" max="6186" width="106.88671875" bestFit="1" customWidth="1"/>
    <col min="6189" max="6189" width="20.5546875" bestFit="1" customWidth="1"/>
    <col min="6190" max="6190" width="106.88671875" bestFit="1" customWidth="1"/>
    <col min="6193" max="6193" width="20.5546875" bestFit="1" customWidth="1"/>
    <col min="6194" max="6194" width="106.88671875" bestFit="1" customWidth="1"/>
    <col min="6197" max="6197" width="20.5546875" bestFit="1" customWidth="1"/>
    <col min="6198" max="6198" width="106.88671875" bestFit="1" customWidth="1"/>
    <col min="6201" max="6201" width="20.5546875" bestFit="1" customWidth="1"/>
    <col min="6202" max="6202" width="106.88671875" bestFit="1" customWidth="1"/>
    <col min="6205" max="6205" width="20.5546875" bestFit="1" customWidth="1"/>
    <col min="6206" max="6206" width="106.88671875" bestFit="1" customWidth="1"/>
    <col min="6209" max="6209" width="20.5546875" bestFit="1" customWidth="1"/>
    <col min="6210" max="6210" width="106.88671875" bestFit="1" customWidth="1"/>
    <col min="6213" max="6213" width="20.5546875" bestFit="1" customWidth="1"/>
    <col min="6214" max="6214" width="106.88671875" bestFit="1" customWidth="1"/>
    <col min="6217" max="6217" width="20.5546875" bestFit="1" customWidth="1"/>
    <col min="6218" max="6218" width="106.88671875" bestFit="1" customWidth="1"/>
    <col min="6221" max="6221" width="20.5546875" bestFit="1" customWidth="1"/>
    <col min="6222" max="6222" width="106.88671875" bestFit="1" customWidth="1"/>
    <col min="6225" max="6225" width="20.5546875" bestFit="1" customWidth="1"/>
    <col min="6226" max="6226" width="106.88671875" bestFit="1" customWidth="1"/>
    <col min="6229" max="6229" width="20.5546875" bestFit="1" customWidth="1"/>
    <col min="6230" max="6230" width="106.88671875" bestFit="1" customWidth="1"/>
    <col min="6233" max="6233" width="20.5546875" bestFit="1" customWidth="1"/>
    <col min="6234" max="6234" width="106.88671875" bestFit="1" customWidth="1"/>
    <col min="6237" max="6237" width="20.5546875" bestFit="1" customWidth="1"/>
    <col min="6238" max="6238" width="106.88671875" bestFit="1" customWidth="1"/>
    <col min="6241" max="6241" width="20.5546875" bestFit="1" customWidth="1"/>
    <col min="6242" max="6242" width="106.88671875" bestFit="1" customWidth="1"/>
    <col min="6245" max="6245" width="20.5546875" bestFit="1" customWidth="1"/>
    <col min="6246" max="6246" width="106.88671875" bestFit="1" customWidth="1"/>
    <col min="6249" max="6249" width="20.5546875" bestFit="1" customWidth="1"/>
    <col min="6250" max="6250" width="106.88671875" bestFit="1" customWidth="1"/>
    <col min="6253" max="6253" width="20.5546875" bestFit="1" customWidth="1"/>
    <col min="6254" max="6254" width="106.88671875" bestFit="1" customWidth="1"/>
    <col min="6257" max="6257" width="20.5546875" bestFit="1" customWidth="1"/>
    <col min="6258" max="6258" width="106.88671875" bestFit="1" customWidth="1"/>
    <col min="6261" max="6261" width="20.5546875" bestFit="1" customWidth="1"/>
    <col min="6262" max="6262" width="106.88671875" bestFit="1" customWidth="1"/>
    <col min="6265" max="6265" width="20.5546875" bestFit="1" customWidth="1"/>
    <col min="6266" max="6266" width="106.88671875" bestFit="1" customWidth="1"/>
    <col min="6269" max="6269" width="20.5546875" bestFit="1" customWidth="1"/>
    <col min="6270" max="6270" width="106.88671875" bestFit="1" customWidth="1"/>
    <col min="6273" max="6273" width="20.5546875" bestFit="1" customWidth="1"/>
    <col min="6274" max="6274" width="106.88671875" bestFit="1" customWidth="1"/>
    <col min="6277" max="6277" width="20.5546875" bestFit="1" customWidth="1"/>
    <col min="6278" max="6278" width="106.88671875" bestFit="1" customWidth="1"/>
    <col min="6281" max="6281" width="20.5546875" bestFit="1" customWidth="1"/>
    <col min="6282" max="6282" width="106.88671875" bestFit="1" customWidth="1"/>
    <col min="6285" max="6285" width="20.5546875" bestFit="1" customWidth="1"/>
    <col min="6286" max="6286" width="106.88671875" bestFit="1" customWidth="1"/>
    <col min="6289" max="6289" width="20.5546875" bestFit="1" customWidth="1"/>
    <col min="6290" max="6290" width="106.88671875" bestFit="1" customWidth="1"/>
    <col min="6293" max="6293" width="20.5546875" bestFit="1" customWidth="1"/>
    <col min="6294" max="6294" width="106.88671875" bestFit="1" customWidth="1"/>
    <col min="6297" max="6297" width="20.5546875" bestFit="1" customWidth="1"/>
    <col min="6298" max="6298" width="106.88671875" bestFit="1" customWidth="1"/>
    <col min="6301" max="6301" width="20.5546875" bestFit="1" customWidth="1"/>
    <col min="6302" max="6302" width="106.88671875" bestFit="1" customWidth="1"/>
    <col min="6305" max="6305" width="20.5546875" bestFit="1" customWidth="1"/>
    <col min="6306" max="6306" width="106.88671875" bestFit="1" customWidth="1"/>
    <col min="6309" max="6309" width="20.5546875" bestFit="1" customWidth="1"/>
    <col min="6310" max="6310" width="106.88671875" bestFit="1" customWidth="1"/>
    <col min="6313" max="6313" width="20.5546875" bestFit="1" customWidth="1"/>
    <col min="6314" max="6314" width="106.88671875" bestFit="1" customWidth="1"/>
    <col min="6317" max="6317" width="20.5546875" bestFit="1" customWidth="1"/>
    <col min="6318" max="6318" width="106.88671875" bestFit="1" customWidth="1"/>
    <col min="6321" max="6321" width="20.5546875" bestFit="1" customWidth="1"/>
    <col min="6322" max="6322" width="106.88671875" bestFit="1" customWidth="1"/>
    <col min="6325" max="6325" width="20.5546875" bestFit="1" customWidth="1"/>
    <col min="6326" max="6326" width="106.88671875" bestFit="1" customWidth="1"/>
    <col min="6329" max="6329" width="20.5546875" bestFit="1" customWidth="1"/>
    <col min="6330" max="6330" width="106.88671875" bestFit="1" customWidth="1"/>
    <col min="6333" max="6333" width="20.5546875" bestFit="1" customWidth="1"/>
    <col min="6334" max="6334" width="106.88671875" bestFit="1" customWidth="1"/>
    <col min="6337" max="6337" width="20.5546875" bestFit="1" customWidth="1"/>
    <col min="6338" max="6338" width="106.88671875" bestFit="1" customWidth="1"/>
    <col min="6341" max="6341" width="20.5546875" bestFit="1" customWidth="1"/>
    <col min="6342" max="6342" width="106.88671875" bestFit="1" customWidth="1"/>
    <col min="6345" max="6345" width="20.5546875" bestFit="1" customWidth="1"/>
    <col min="6346" max="6346" width="106.88671875" bestFit="1" customWidth="1"/>
    <col min="6349" max="6349" width="20.5546875" bestFit="1" customWidth="1"/>
    <col min="6350" max="6350" width="106.88671875" bestFit="1" customWidth="1"/>
    <col min="6353" max="6353" width="20.5546875" bestFit="1" customWidth="1"/>
    <col min="6354" max="6354" width="106.88671875" bestFit="1" customWidth="1"/>
    <col min="6357" max="6357" width="20.5546875" bestFit="1" customWidth="1"/>
    <col min="6358" max="6358" width="106.88671875" bestFit="1" customWidth="1"/>
    <col min="6361" max="6361" width="20.5546875" bestFit="1" customWidth="1"/>
    <col min="6362" max="6362" width="106.88671875" bestFit="1" customWidth="1"/>
    <col min="6365" max="6365" width="20.5546875" bestFit="1" customWidth="1"/>
    <col min="6366" max="6366" width="106.88671875" bestFit="1" customWidth="1"/>
    <col min="6369" max="6369" width="20.5546875" bestFit="1" customWidth="1"/>
    <col min="6370" max="6370" width="106.88671875" bestFit="1" customWidth="1"/>
    <col min="6373" max="6373" width="20.5546875" bestFit="1" customWidth="1"/>
    <col min="6374" max="6374" width="106.88671875" bestFit="1" customWidth="1"/>
    <col min="6377" max="6377" width="20.5546875" bestFit="1" customWidth="1"/>
    <col min="6378" max="6378" width="106.88671875" bestFit="1" customWidth="1"/>
    <col min="6381" max="6381" width="20.5546875" bestFit="1" customWidth="1"/>
    <col min="6382" max="6382" width="106.88671875" bestFit="1" customWidth="1"/>
    <col min="6385" max="6385" width="20.5546875" bestFit="1" customWidth="1"/>
    <col min="6386" max="6386" width="106.88671875" bestFit="1" customWidth="1"/>
    <col min="6389" max="6389" width="20.5546875" bestFit="1" customWidth="1"/>
    <col min="6390" max="6390" width="106.88671875" bestFit="1" customWidth="1"/>
    <col min="6393" max="6393" width="20.5546875" bestFit="1" customWidth="1"/>
    <col min="6394" max="6394" width="106.88671875" bestFit="1" customWidth="1"/>
    <col min="6397" max="6397" width="20.5546875" bestFit="1" customWidth="1"/>
    <col min="6398" max="6398" width="106.88671875" bestFit="1" customWidth="1"/>
    <col min="6401" max="6401" width="20.5546875" bestFit="1" customWidth="1"/>
    <col min="6402" max="6402" width="106.88671875" bestFit="1" customWidth="1"/>
    <col min="6405" max="6405" width="20.5546875" bestFit="1" customWidth="1"/>
    <col min="6406" max="6406" width="106.88671875" bestFit="1" customWidth="1"/>
    <col min="6409" max="6409" width="20.5546875" bestFit="1" customWidth="1"/>
    <col min="6410" max="6410" width="106.88671875" bestFit="1" customWidth="1"/>
    <col min="6413" max="6413" width="20.5546875" bestFit="1" customWidth="1"/>
    <col min="6414" max="6414" width="106.88671875" bestFit="1" customWidth="1"/>
    <col min="6417" max="6417" width="20.5546875" bestFit="1" customWidth="1"/>
    <col min="6418" max="6418" width="106.88671875" bestFit="1" customWidth="1"/>
    <col min="6421" max="6421" width="20.5546875" bestFit="1" customWidth="1"/>
    <col min="6422" max="6422" width="106.88671875" bestFit="1" customWidth="1"/>
    <col min="6425" max="6425" width="20.5546875" bestFit="1" customWidth="1"/>
    <col min="6426" max="6426" width="106.88671875" bestFit="1" customWidth="1"/>
    <col min="6429" max="6429" width="20.5546875" bestFit="1" customWidth="1"/>
    <col min="6430" max="6430" width="106.88671875" bestFit="1" customWidth="1"/>
    <col min="6433" max="6433" width="20.5546875" bestFit="1" customWidth="1"/>
    <col min="6434" max="6434" width="106.88671875" bestFit="1" customWidth="1"/>
    <col min="6437" max="6437" width="20.5546875" bestFit="1" customWidth="1"/>
    <col min="6438" max="6438" width="106.88671875" bestFit="1" customWidth="1"/>
    <col min="6441" max="6441" width="20.5546875" bestFit="1" customWidth="1"/>
    <col min="6442" max="6442" width="106.88671875" bestFit="1" customWidth="1"/>
    <col min="6445" max="6445" width="20.5546875" bestFit="1" customWidth="1"/>
    <col min="6446" max="6446" width="106.88671875" bestFit="1" customWidth="1"/>
    <col min="6449" max="6449" width="20.5546875" bestFit="1" customWidth="1"/>
    <col min="6450" max="6450" width="106.88671875" bestFit="1" customWidth="1"/>
    <col min="6453" max="6453" width="20.5546875" bestFit="1" customWidth="1"/>
    <col min="6454" max="6454" width="106.88671875" bestFit="1" customWidth="1"/>
    <col min="6457" max="6457" width="20.5546875" bestFit="1" customWidth="1"/>
    <col min="6458" max="6458" width="106.88671875" bestFit="1" customWidth="1"/>
    <col min="6461" max="6461" width="20.5546875" bestFit="1" customWidth="1"/>
    <col min="6462" max="6462" width="106.88671875" bestFit="1" customWidth="1"/>
    <col min="6465" max="6465" width="20.5546875" bestFit="1" customWidth="1"/>
    <col min="6466" max="6466" width="106.88671875" bestFit="1" customWidth="1"/>
    <col min="6469" max="6469" width="20.5546875" bestFit="1" customWidth="1"/>
    <col min="6470" max="6470" width="106.88671875" bestFit="1" customWidth="1"/>
    <col min="6473" max="6473" width="20.5546875" bestFit="1" customWidth="1"/>
    <col min="6474" max="6474" width="106.88671875" bestFit="1" customWidth="1"/>
    <col min="6477" max="6477" width="20.5546875" bestFit="1" customWidth="1"/>
    <col min="6478" max="6478" width="106.88671875" bestFit="1" customWidth="1"/>
    <col min="6481" max="6481" width="20.5546875" bestFit="1" customWidth="1"/>
    <col min="6482" max="6482" width="106.88671875" bestFit="1" customWidth="1"/>
    <col min="6485" max="6485" width="20.5546875" bestFit="1" customWidth="1"/>
    <col min="6486" max="6486" width="106.88671875" bestFit="1" customWidth="1"/>
    <col min="6489" max="6489" width="20.5546875" bestFit="1" customWidth="1"/>
    <col min="6490" max="6490" width="106.88671875" bestFit="1" customWidth="1"/>
    <col min="6493" max="6493" width="20.5546875" bestFit="1" customWidth="1"/>
    <col min="6494" max="6494" width="106.88671875" bestFit="1" customWidth="1"/>
    <col min="6497" max="6497" width="20.5546875" bestFit="1" customWidth="1"/>
    <col min="6498" max="6498" width="106.88671875" bestFit="1" customWidth="1"/>
    <col min="6501" max="6501" width="20.5546875" bestFit="1" customWidth="1"/>
    <col min="6502" max="6502" width="106.88671875" bestFit="1" customWidth="1"/>
    <col min="6505" max="6505" width="20.5546875" bestFit="1" customWidth="1"/>
    <col min="6506" max="6506" width="106.88671875" bestFit="1" customWidth="1"/>
    <col min="6509" max="6509" width="20.5546875" bestFit="1" customWidth="1"/>
    <col min="6510" max="6510" width="106.88671875" bestFit="1" customWidth="1"/>
    <col min="6513" max="6513" width="20.5546875" bestFit="1" customWidth="1"/>
    <col min="6514" max="6514" width="106.88671875" bestFit="1" customWidth="1"/>
    <col min="6517" max="6517" width="20.5546875" bestFit="1" customWidth="1"/>
    <col min="6518" max="6518" width="106.88671875" bestFit="1" customWidth="1"/>
    <col min="6521" max="6521" width="20.5546875" bestFit="1" customWidth="1"/>
    <col min="6522" max="6522" width="106.88671875" bestFit="1" customWidth="1"/>
    <col min="6525" max="6525" width="20.5546875" bestFit="1" customWidth="1"/>
    <col min="6526" max="6526" width="106.88671875" bestFit="1" customWidth="1"/>
    <col min="6529" max="6529" width="20.5546875" bestFit="1" customWidth="1"/>
    <col min="6530" max="6530" width="106.88671875" bestFit="1" customWidth="1"/>
    <col min="6533" max="6533" width="20.5546875" bestFit="1" customWidth="1"/>
    <col min="6534" max="6534" width="106.88671875" bestFit="1" customWidth="1"/>
    <col min="6537" max="6537" width="20.5546875" bestFit="1" customWidth="1"/>
    <col min="6538" max="6538" width="106.88671875" bestFit="1" customWidth="1"/>
    <col min="6541" max="6541" width="20.5546875" bestFit="1" customWidth="1"/>
    <col min="6542" max="6542" width="106.88671875" bestFit="1" customWidth="1"/>
    <col min="6545" max="6545" width="20.5546875" bestFit="1" customWidth="1"/>
    <col min="6546" max="6546" width="106.88671875" bestFit="1" customWidth="1"/>
    <col min="6549" max="6549" width="20.5546875" bestFit="1" customWidth="1"/>
    <col min="6550" max="6550" width="106.88671875" bestFit="1" customWidth="1"/>
    <col min="6553" max="6553" width="20.5546875" bestFit="1" customWidth="1"/>
    <col min="6554" max="6554" width="106.88671875" bestFit="1" customWidth="1"/>
    <col min="6557" max="6557" width="20.5546875" bestFit="1" customWidth="1"/>
    <col min="6558" max="6558" width="106.88671875" bestFit="1" customWidth="1"/>
    <col min="6561" max="6561" width="20.5546875" bestFit="1" customWidth="1"/>
    <col min="6562" max="6562" width="106.88671875" bestFit="1" customWidth="1"/>
    <col min="6565" max="6565" width="20.5546875" bestFit="1" customWidth="1"/>
    <col min="6566" max="6566" width="106.88671875" bestFit="1" customWidth="1"/>
    <col min="6569" max="6569" width="20.5546875" bestFit="1" customWidth="1"/>
    <col min="6570" max="6570" width="106.88671875" bestFit="1" customWidth="1"/>
    <col min="6573" max="6573" width="20.5546875" bestFit="1" customWidth="1"/>
    <col min="6574" max="6574" width="106.88671875" bestFit="1" customWidth="1"/>
    <col min="6577" max="6577" width="20.5546875" bestFit="1" customWidth="1"/>
    <col min="6578" max="6578" width="106.88671875" bestFit="1" customWidth="1"/>
    <col min="6581" max="6581" width="20.5546875" bestFit="1" customWidth="1"/>
    <col min="6582" max="6582" width="106.88671875" bestFit="1" customWidth="1"/>
    <col min="6585" max="6585" width="20.5546875" bestFit="1" customWidth="1"/>
    <col min="6586" max="6586" width="106.88671875" bestFit="1" customWidth="1"/>
    <col min="6589" max="6589" width="20.5546875" bestFit="1" customWidth="1"/>
    <col min="6590" max="6590" width="106.88671875" bestFit="1" customWidth="1"/>
    <col min="6593" max="6593" width="20.5546875" bestFit="1" customWidth="1"/>
    <col min="6594" max="6594" width="106.88671875" bestFit="1" customWidth="1"/>
    <col min="6597" max="6597" width="20.5546875" bestFit="1" customWidth="1"/>
    <col min="6598" max="6598" width="106.88671875" bestFit="1" customWidth="1"/>
    <col min="6601" max="6601" width="20.5546875" bestFit="1" customWidth="1"/>
    <col min="6602" max="6602" width="106.88671875" bestFit="1" customWidth="1"/>
    <col min="6605" max="6605" width="20.5546875" bestFit="1" customWidth="1"/>
    <col min="6606" max="6606" width="106.88671875" bestFit="1" customWidth="1"/>
    <col min="6609" max="6609" width="20.5546875" bestFit="1" customWidth="1"/>
    <col min="6610" max="6610" width="106.88671875" bestFit="1" customWidth="1"/>
    <col min="6613" max="6613" width="20.5546875" bestFit="1" customWidth="1"/>
    <col min="6614" max="6614" width="106.88671875" bestFit="1" customWidth="1"/>
    <col min="6617" max="6617" width="20.5546875" bestFit="1" customWidth="1"/>
    <col min="6618" max="6618" width="106.88671875" bestFit="1" customWidth="1"/>
    <col min="6621" max="6621" width="20.5546875" bestFit="1" customWidth="1"/>
    <col min="6622" max="6622" width="106.88671875" bestFit="1" customWidth="1"/>
    <col min="6625" max="6625" width="20.5546875" bestFit="1" customWidth="1"/>
    <col min="6626" max="6626" width="106.88671875" bestFit="1" customWidth="1"/>
    <col min="6629" max="6629" width="20.5546875" bestFit="1" customWidth="1"/>
    <col min="6630" max="6630" width="106.88671875" bestFit="1" customWidth="1"/>
    <col min="6633" max="6633" width="20.5546875" bestFit="1" customWidth="1"/>
    <col min="6634" max="6634" width="106.88671875" bestFit="1" customWidth="1"/>
    <col min="6637" max="6637" width="20.5546875" bestFit="1" customWidth="1"/>
    <col min="6638" max="6638" width="106.88671875" bestFit="1" customWidth="1"/>
    <col min="6641" max="6641" width="20.5546875" bestFit="1" customWidth="1"/>
    <col min="6642" max="6642" width="106.88671875" bestFit="1" customWidth="1"/>
    <col min="6645" max="6645" width="20.5546875" bestFit="1" customWidth="1"/>
    <col min="6646" max="6646" width="106.88671875" bestFit="1" customWidth="1"/>
    <col min="6649" max="6649" width="20.5546875" bestFit="1" customWidth="1"/>
    <col min="6650" max="6650" width="106.88671875" bestFit="1" customWidth="1"/>
    <col min="6653" max="6653" width="20.5546875" bestFit="1" customWidth="1"/>
    <col min="6654" max="6654" width="106.88671875" bestFit="1" customWidth="1"/>
    <col min="6657" max="6657" width="20.5546875" bestFit="1" customWidth="1"/>
    <col min="6658" max="6658" width="106.88671875" bestFit="1" customWidth="1"/>
    <col min="6661" max="6661" width="20.5546875" bestFit="1" customWidth="1"/>
    <col min="6662" max="6662" width="106.88671875" bestFit="1" customWidth="1"/>
    <col min="6665" max="6665" width="20.5546875" bestFit="1" customWidth="1"/>
    <col min="6666" max="6666" width="106.88671875" bestFit="1" customWidth="1"/>
    <col min="6669" max="6669" width="20.5546875" bestFit="1" customWidth="1"/>
    <col min="6670" max="6670" width="106.88671875" bestFit="1" customWidth="1"/>
    <col min="6673" max="6673" width="20.5546875" bestFit="1" customWidth="1"/>
    <col min="6674" max="6674" width="106.88671875" bestFit="1" customWidth="1"/>
    <col min="6677" max="6677" width="20.5546875" bestFit="1" customWidth="1"/>
    <col min="6678" max="6678" width="106.88671875" bestFit="1" customWidth="1"/>
    <col min="6681" max="6681" width="20.5546875" bestFit="1" customWidth="1"/>
    <col min="6682" max="6682" width="106.88671875" bestFit="1" customWidth="1"/>
    <col min="6685" max="6685" width="20.5546875" bestFit="1" customWidth="1"/>
    <col min="6686" max="6686" width="106.88671875" bestFit="1" customWidth="1"/>
    <col min="6689" max="6689" width="20.5546875" bestFit="1" customWidth="1"/>
    <col min="6690" max="6690" width="106.88671875" bestFit="1" customWidth="1"/>
    <col min="6693" max="6693" width="20.5546875" bestFit="1" customWidth="1"/>
    <col min="6694" max="6694" width="106.88671875" bestFit="1" customWidth="1"/>
    <col min="6697" max="6697" width="20.5546875" bestFit="1" customWidth="1"/>
    <col min="6698" max="6698" width="106.88671875" bestFit="1" customWidth="1"/>
    <col min="6701" max="6701" width="20.5546875" bestFit="1" customWidth="1"/>
    <col min="6702" max="6702" width="106.88671875" bestFit="1" customWidth="1"/>
    <col min="6705" max="6705" width="20.5546875" bestFit="1" customWidth="1"/>
    <col min="6706" max="6706" width="106.88671875" bestFit="1" customWidth="1"/>
    <col min="6709" max="6709" width="20.5546875" bestFit="1" customWidth="1"/>
    <col min="6710" max="6710" width="106.88671875" bestFit="1" customWidth="1"/>
    <col min="6713" max="6713" width="20.5546875" bestFit="1" customWidth="1"/>
    <col min="6714" max="6714" width="106.88671875" bestFit="1" customWidth="1"/>
    <col min="6717" max="6717" width="20.5546875" bestFit="1" customWidth="1"/>
    <col min="6718" max="6718" width="106.88671875" bestFit="1" customWidth="1"/>
    <col min="6721" max="6721" width="20.5546875" bestFit="1" customWidth="1"/>
    <col min="6722" max="6722" width="106.88671875" bestFit="1" customWidth="1"/>
    <col min="6725" max="6725" width="20.5546875" bestFit="1" customWidth="1"/>
    <col min="6726" max="6726" width="106.88671875" bestFit="1" customWidth="1"/>
    <col min="6729" max="6729" width="20.5546875" bestFit="1" customWidth="1"/>
    <col min="6730" max="6730" width="106.88671875" bestFit="1" customWidth="1"/>
    <col min="6733" max="6733" width="20.5546875" bestFit="1" customWidth="1"/>
    <col min="6734" max="6734" width="106.88671875" bestFit="1" customWidth="1"/>
    <col min="6737" max="6737" width="20.5546875" bestFit="1" customWidth="1"/>
    <col min="6738" max="6738" width="106.88671875" bestFit="1" customWidth="1"/>
    <col min="6741" max="6741" width="20.5546875" bestFit="1" customWidth="1"/>
    <col min="6742" max="6742" width="106.88671875" bestFit="1" customWidth="1"/>
    <col min="6745" max="6745" width="20.5546875" bestFit="1" customWidth="1"/>
    <col min="6746" max="6746" width="106.88671875" bestFit="1" customWidth="1"/>
    <col min="6749" max="6749" width="20.5546875" bestFit="1" customWidth="1"/>
    <col min="6750" max="6750" width="106.88671875" bestFit="1" customWidth="1"/>
    <col min="6753" max="6753" width="20.5546875" bestFit="1" customWidth="1"/>
    <col min="6754" max="6754" width="106.88671875" bestFit="1" customWidth="1"/>
    <col min="6757" max="6757" width="20.5546875" bestFit="1" customWidth="1"/>
    <col min="6758" max="6758" width="106.88671875" bestFit="1" customWidth="1"/>
    <col min="6761" max="6761" width="20.5546875" bestFit="1" customWidth="1"/>
    <col min="6762" max="6762" width="106.88671875" bestFit="1" customWidth="1"/>
    <col min="6765" max="6765" width="20.5546875" bestFit="1" customWidth="1"/>
    <col min="6766" max="6766" width="106.88671875" bestFit="1" customWidth="1"/>
    <col min="6769" max="6769" width="20.5546875" bestFit="1" customWidth="1"/>
    <col min="6770" max="6770" width="106.88671875" bestFit="1" customWidth="1"/>
    <col min="6773" max="6773" width="20.5546875" bestFit="1" customWidth="1"/>
    <col min="6774" max="6774" width="106.88671875" bestFit="1" customWidth="1"/>
    <col min="6777" max="6777" width="20.5546875" bestFit="1" customWidth="1"/>
    <col min="6778" max="6778" width="106.88671875" bestFit="1" customWidth="1"/>
    <col min="6781" max="6781" width="20.5546875" bestFit="1" customWidth="1"/>
    <col min="6782" max="6782" width="106.88671875" bestFit="1" customWidth="1"/>
    <col min="6785" max="6785" width="20.5546875" bestFit="1" customWidth="1"/>
    <col min="6786" max="6786" width="106.88671875" bestFit="1" customWidth="1"/>
    <col min="6789" max="6789" width="20.5546875" bestFit="1" customWidth="1"/>
    <col min="6790" max="6790" width="106.88671875" bestFit="1" customWidth="1"/>
    <col min="6793" max="6793" width="20.5546875" bestFit="1" customWidth="1"/>
    <col min="6794" max="6794" width="106.88671875" bestFit="1" customWidth="1"/>
    <col min="6797" max="6797" width="20.5546875" bestFit="1" customWidth="1"/>
    <col min="6798" max="6798" width="106.88671875" bestFit="1" customWidth="1"/>
    <col min="6801" max="6801" width="20.5546875" bestFit="1" customWidth="1"/>
    <col min="6802" max="6802" width="106.88671875" bestFit="1" customWidth="1"/>
    <col min="6805" max="6805" width="20.5546875" bestFit="1" customWidth="1"/>
    <col min="6806" max="6806" width="106.88671875" bestFit="1" customWidth="1"/>
    <col min="6809" max="6809" width="20.5546875" bestFit="1" customWidth="1"/>
    <col min="6810" max="6810" width="106.88671875" bestFit="1" customWidth="1"/>
    <col min="6813" max="6813" width="20.5546875" bestFit="1" customWidth="1"/>
    <col min="6814" max="6814" width="106.88671875" bestFit="1" customWidth="1"/>
    <col min="6817" max="6817" width="20.5546875" bestFit="1" customWidth="1"/>
    <col min="6818" max="6818" width="106.88671875" bestFit="1" customWidth="1"/>
    <col min="6821" max="6821" width="20.5546875" bestFit="1" customWidth="1"/>
    <col min="6822" max="6822" width="106.88671875" bestFit="1" customWidth="1"/>
    <col min="6825" max="6825" width="20.5546875" bestFit="1" customWidth="1"/>
    <col min="6826" max="6826" width="106.88671875" bestFit="1" customWidth="1"/>
    <col min="6829" max="6829" width="20.5546875" bestFit="1" customWidth="1"/>
    <col min="6830" max="6830" width="106.88671875" bestFit="1" customWidth="1"/>
    <col min="6833" max="6833" width="20.5546875" bestFit="1" customWidth="1"/>
    <col min="6834" max="6834" width="106.88671875" bestFit="1" customWidth="1"/>
    <col min="6837" max="6837" width="20.5546875" bestFit="1" customWidth="1"/>
    <col min="6838" max="6838" width="106.88671875" bestFit="1" customWidth="1"/>
    <col min="6841" max="6841" width="20.5546875" bestFit="1" customWidth="1"/>
    <col min="6842" max="6842" width="106.88671875" bestFit="1" customWidth="1"/>
    <col min="6845" max="6845" width="20.5546875" bestFit="1" customWidth="1"/>
    <col min="6846" max="6846" width="106.88671875" bestFit="1" customWidth="1"/>
    <col min="6849" max="6849" width="20.5546875" bestFit="1" customWidth="1"/>
    <col min="6850" max="6850" width="106.88671875" bestFit="1" customWidth="1"/>
    <col min="6853" max="6853" width="20.5546875" bestFit="1" customWidth="1"/>
    <col min="6854" max="6854" width="106.88671875" bestFit="1" customWidth="1"/>
    <col min="6857" max="6857" width="20.5546875" bestFit="1" customWidth="1"/>
    <col min="6858" max="6858" width="106.88671875" bestFit="1" customWidth="1"/>
    <col min="6861" max="6861" width="20.5546875" bestFit="1" customWidth="1"/>
    <col min="6862" max="6862" width="106.88671875" bestFit="1" customWidth="1"/>
    <col min="6865" max="6865" width="20.5546875" bestFit="1" customWidth="1"/>
    <col min="6866" max="6866" width="106.88671875" bestFit="1" customWidth="1"/>
    <col min="6869" max="6869" width="20.5546875" bestFit="1" customWidth="1"/>
    <col min="6870" max="6870" width="106.88671875" bestFit="1" customWidth="1"/>
    <col min="6873" max="6873" width="20.5546875" bestFit="1" customWidth="1"/>
    <col min="6874" max="6874" width="106.88671875" bestFit="1" customWidth="1"/>
    <col min="6877" max="6877" width="20.5546875" bestFit="1" customWidth="1"/>
    <col min="6878" max="6878" width="106.88671875" bestFit="1" customWidth="1"/>
    <col min="6881" max="6881" width="20.5546875" bestFit="1" customWidth="1"/>
    <col min="6882" max="6882" width="106.88671875" bestFit="1" customWidth="1"/>
    <col min="6885" max="6885" width="20.5546875" bestFit="1" customWidth="1"/>
    <col min="6886" max="6886" width="106.88671875" bestFit="1" customWidth="1"/>
    <col min="6889" max="6889" width="20.5546875" bestFit="1" customWidth="1"/>
    <col min="6890" max="6890" width="106.88671875" bestFit="1" customWidth="1"/>
    <col min="6893" max="6893" width="20.5546875" bestFit="1" customWidth="1"/>
    <col min="6894" max="6894" width="106.88671875" bestFit="1" customWidth="1"/>
    <col min="6897" max="6897" width="20.5546875" bestFit="1" customWidth="1"/>
    <col min="6898" max="6898" width="106.88671875" bestFit="1" customWidth="1"/>
    <col min="6901" max="6901" width="20.5546875" bestFit="1" customWidth="1"/>
    <col min="6902" max="6902" width="106.88671875" bestFit="1" customWidth="1"/>
    <col min="6905" max="6905" width="20.5546875" bestFit="1" customWidth="1"/>
    <col min="6906" max="6906" width="106.88671875" bestFit="1" customWidth="1"/>
    <col min="6909" max="6909" width="20.5546875" bestFit="1" customWidth="1"/>
    <col min="6910" max="6910" width="106.88671875" bestFit="1" customWidth="1"/>
    <col min="6913" max="6913" width="20.5546875" bestFit="1" customWidth="1"/>
    <col min="6914" max="6914" width="106.88671875" bestFit="1" customWidth="1"/>
    <col min="6917" max="6917" width="20.5546875" bestFit="1" customWidth="1"/>
    <col min="6918" max="6918" width="106.88671875" bestFit="1" customWidth="1"/>
    <col min="6921" max="6921" width="20.5546875" bestFit="1" customWidth="1"/>
    <col min="6922" max="6922" width="106.88671875" bestFit="1" customWidth="1"/>
    <col min="6925" max="6925" width="20.5546875" bestFit="1" customWidth="1"/>
    <col min="6926" max="6926" width="106.88671875" bestFit="1" customWidth="1"/>
    <col min="6929" max="6929" width="20.5546875" bestFit="1" customWidth="1"/>
    <col min="6930" max="6930" width="106.88671875" bestFit="1" customWidth="1"/>
    <col min="6933" max="6933" width="20.5546875" bestFit="1" customWidth="1"/>
    <col min="6934" max="6934" width="106.88671875" bestFit="1" customWidth="1"/>
    <col min="6937" max="6937" width="20.5546875" bestFit="1" customWidth="1"/>
    <col min="6938" max="6938" width="106.88671875" bestFit="1" customWidth="1"/>
    <col min="6941" max="6941" width="20.5546875" bestFit="1" customWidth="1"/>
    <col min="6942" max="6942" width="106.88671875" bestFit="1" customWidth="1"/>
    <col min="6945" max="6945" width="20.5546875" bestFit="1" customWidth="1"/>
    <col min="6946" max="6946" width="106.88671875" bestFit="1" customWidth="1"/>
    <col min="6949" max="6949" width="20.5546875" bestFit="1" customWidth="1"/>
    <col min="6950" max="6950" width="106.88671875" bestFit="1" customWidth="1"/>
    <col min="6953" max="6953" width="20.5546875" bestFit="1" customWidth="1"/>
    <col min="6954" max="6954" width="106.88671875" bestFit="1" customWidth="1"/>
    <col min="6957" max="6957" width="20.5546875" bestFit="1" customWidth="1"/>
    <col min="6958" max="6958" width="106.88671875" bestFit="1" customWidth="1"/>
    <col min="6961" max="6961" width="20.5546875" bestFit="1" customWidth="1"/>
    <col min="6962" max="6962" width="106.88671875" bestFit="1" customWidth="1"/>
    <col min="6965" max="6965" width="20.5546875" bestFit="1" customWidth="1"/>
    <col min="6966" max="6966" width="106.88671875" bestFit="1" customWidth="1"/>
    <col min="6969" max="6969" width="20.5546875" bestFit="1" customWidth="1"/>
    <col min="6970" max="6970" width="106.88671875" bestFit="1" customWidth="1"/>
    <col min="6973" max="6973" width="20.5546875" bestFit="1" customWidth="1"/>
    <col min="6974" max="6974" width="106.88671875" bestFit="1" customWidth="1"/>
    <col min="6977" max="6977" width="20.5546875" bestFit="1" customWidth="1"/>
    <col min="6978" max="6978" width="106.88671875" bestFit="1" customWidth="1"/>
    <col min="6981" max="6981" width="20.5546875" bestFit="1" customWidth="1"/>
    <col min="6982" max="6982" width="106.88671875" bestFit="1" customWidth="1"/>
    <col min="6985" max="6985" width="20.5546875" bestFit="1" customWidth="1"/>
    <col min="6986" max="6986" width="106.88671875" bestFit="1" customWidth="1"/>
    <col min="6989" max="6989" width="20.5546875" bestFit="1" customWidth="1"/>
    <col min="6990" max="6990" width="106.88671875" bestFit="1" customWidth="1"/>
    <col min="6993" max="6993" width="20.5546875" bestFit="1" customWidth="1"/>
    <col min="6994" max="6994" width="106.88671875" bestFit="1" customWidth="1"/>
    <col min="6997" max="6997" width="20.5546875" bestFit="1" customWidth="1"/>
    <col min="6998" max="6998" width="106.88671875" bestFit="1" customWidth="1"/>
    <col min="7001" max="7001" width="20.5546875" bestFit="1" customWidth="1"/>
    <col min="7002" max="7002" width="106.88671875" bestFit="1" customWidth="1"/>
    <col min="7005" max="7005" width="20.5546875" bestFit="1" customWidth="1"/>
    <col min="7006" max="7006" width="106.88671875" bestFit="1" customWidth="1"/>
    <col min="7009" max="7009" width="20.5546875" bestFit="1" customWidth="1"/>
    <col min="7010" max="7010" width="106.88671875" bestFit="1" customWidth="1"/>
    <col min="7013" max="7013" width="20.5546875" bestFit="1" customWidth="1"/>
    <col min="7014" max="7014" width="106.88671875" bestFit="1" customWidth="1"/>
    <col min="7017" max="7017" width="20.5546875" bestFit="1" customWidth="1"/>
    <col min="7018" max="7018" width="106.88671875" bestFit="1" customWidth="1"/>
    <col min="7021" max="7021" width="20.5546875" bestFit="1" customWidth="1"/>
    <col min="7022" max="7022" width="106.88671875" bestFit="1" customWidth="1"/>
    <col min="7025" max="7025" width="20.5546875" bestFit="1" customWidth="1"/>
    <col min="7026" max="7026" width="106.88671875" bestFit="1" customWidth="1"/>
    <col min="7029" max="7029" width="20.5546875" bestFit="1" customWidth="1"/>
    <col min="7030" max="7030" width="106.88671875" bestFit="1" customWidth="1"/>
    <col min="7033" max="7033" width="20.5546875" bestFit="1" customWidth="1"/>
    <col min="7034" max="7034" width="106.88671875" bestFit="1" customWidth="1"/>
    <col min="7037" max="7037" width="20.5546875" bestFit="1" customWidth="1"/>
    <col min="7038" max="7038" width="106.88671875" bestFit="1" customWidth="1"/>
    <col min="7041" max="7041" width="20.5546875" bestFit="1" customWidth="1"/>
    <col min="7042" max="7042" width="106.88671875" bestFit="1" customWidth="1"/>
    <col min="7045" max="7045" width="20.5546875" bestFit="1" customWidth="1"/>
    <col min="7046" max="7046" width="106.88671875" bestFit="1" customWidth="1"/>
    <col min="7049" max="7049" width="20.5546875" bestFit="1" customWidth="1"/>
    <col min="7050" max="7050" width="106.88671875" bestFit="1" customWidth="1"/>
    <col min="7053" max="7053" width="20.5546875" bestFit="1" customWidth="1"/>
    <col min="7054" max="7054" width="106.88671875" bestFit="1" customWidth="1"/>
    <col min="7057" max="7057" width="20.5546875" bestFit="1" customWidth="1"/>
    <col min="7058" max="7058" width="106.88671875" bestFit="1" customWidth="1"/>
    <col min="7061" max="7061" width="20.5546875" bestFit="1" customWidth="1"/>
    <col min="7062" max="7062" width="106.88671875" bestFit="1" customWidth="1"/>
    <col min="7065" max="7065" width="20.5546875" bestFit="1" customWidth="1"/>
    <col min="7066" max="7066" width="106.88671875" bestFit="1" customWidth="1"/>
    <col min="7069" max="7069" width="20.5546875" bestFit="1" customWidth="1"/>
    <col min="7070" max="7070" width="106.88671875" bestFit="1" customWidth="1"/>
    <col min="7073" max="7073" width="20.5546875" bestFit="1" customWidth="1"/>
    <col min="7074" max="7074" width="106.88671875" bestFit="1" customWidth="1"/>
    <col min="7077" max="7077" width="20.5546875" bestFit="1" customWidth="1"/>
    <col min="7078" max="7078" width="106.88671875" bestFit="1" customWidth="1"/>
    <col min="7081" max="7081" width="20.5546875" bestFit="1" customWidth="1"/>
    <col min="7082" max="7082" width="106.88671875" bestFit="1" customWidth="1"/>
    <col min="7085" max="7085" width="20.5546875" bestFit="1" customWidth="1"/>
    <col min="7086" max="7086" width="106.88671875" bestFit="1" customWidth="1"/>
    <col min="7089" max="7089" width="20.5546875" bestFit="1" customWidth="1"/>
    <col min="7090" max="7090" width="106.88671875" bestFit="1" customWidth="1"/>
    <col min="7093" max="7093" width="20.5546875" bestFit="1" customWidth="1"/>
    <col min="7094" max="7094" width="106.88671875" bestFit="1" customWidth="1"/>
    <col min="7097" max="7097" width="20.5546875" bestFit="1" customWidth="1"/>
    <col min="7098" max="7098" width="106.88671875" bestFit="1" customWidth="1"/>
    <col min="7101" max="7101" width="20.5546875" bestFit="1" customWidth="1"/>
    <col min="7102" max="7102" width="106.88671875" bestFit="1" customWidth="1"/>
    <col min="7105" max="7105" width="20.5546875" bestFit="1" customWidth="1"/>
    <col min="7106" max="7106" width="106.88671875" bestFit="1" customWidth="1"/>
    <col min="7109" max="7109" width="20.5546875" bestFit="1" customWidth="1"/>
    <col min="7110" max="7110" width="106.88671875" bestFit="1" customWidth="1"/>
    <col min="7113" max="7113" width="20.5546875" bestFit="1" customWidth="1"/>
    <col min="7114" max="7114" width="106.88671875" bestFit="1" customWidth="1"/>
    <col min="7117" max="7117" width="20.5546875" bestFit="1" customWidth="1"/>
    <col min="7118" max="7118" width="106.88671875" bestFit="1" customWidth="1"/>
    <col min="7121" max="7121" width="20.5546875" bestFit="1" customWidth="1"/>
    <col min="7122" max="7122" width="106.88671875" bestFit="1" customWidth="1"/>
    <col min="7125" max="7125" width="20.5546875" bestFit="1" customWidth="1"/>
    <col min="7126" max="7126" width="106.88671875" bestFit="1" customWidth="1"/>
    <col min="7129" max="7129" width="20.5546875" bestFit="1" customWidth="1"/>
    <col min="7130" max="7130" width="106.88671875" bestFit="1" customWidth="1"/>
    <col min="7133" max="7133" width="20.5546875" bestFit="1" customWidth="1"/>
    <col min="7134" max="7134" width="106.88671875" bestFit="1" customWidth="1"/>
    <col min="7137" max="7137" width="20.5546875" bestFit="1" customWidth="1"/>
    <col min="7138" max="7138" width="106.88671875" bestFit="1" customWidth="1"/>
    <col min="7141" max="7141" width="20.5546875" bestFit="1" customWidth="1"/>
    <col min="7142" max="7142" width="106.88671875" bestFit="1" customWidth="1"/>
    <col min="7145" max="7145" width="20.5546875" bestFit="1" customWidth="1"/>
    <col min="7146" max="7146" width="106.88671875" bestFit="1" customWidth="1"/>
    <col min="7149" max="7149" width="20.5546875" bestFit="1" customWidth="1"/>
    <col min="7150" max="7150" width="106.88671875" bestFit="1" customWidth="1"/>
    <col min="7153" max="7153" width="20.5546875" bestFit="1" customWidth="1"/>
    <col min="7154" max="7154" width="106.88671875" bestFit="1" customWidth="1"/>
    <col min="7157" max="7157" width="20.5546875" bestFit="1" customWidth="1"/>
    <col min="7158" max="7158" width="106.88671875" bestFit="1" customWidth="1"/>
    <col min="7161" max="7161" width="20.5546875" bestFit="1" customWidth="1"/>
    <col min="7162" max="7162" width="106.88671875" bestFit="1" customWidth="1"/>
    <col min="7165" max="7165" width="20.5546875" bestFit="1" customWidth="1"/>
    <col min="7166" max="7166" width="106.88671875" bestFit="1" customWidth="1"/>
    <col min="7169" max="7169" width="20.5546875" bestFit="1" customWidth="1"/>
    <col min="7170" max="7170" width="106.88671875" bestFit="1" customWidth="1"/>
    <col min="7173" max="7173" width="20.5546875" bestFit="1" customWidth="1"/>
    <col min="7174" max="7174" width="106.88671875" bestFit="1" customWidth="1"/>
    <col min="7177" max="7177" width="20.5546875" bestFit="1" customWidth="1"/>
    <col min="7178" max="7178" width="106.88671875" bestFit="1" customWidth="1"/>
    <col min="7181" max="7181" width="20.5546875" bestFit="1" customWidth="1"/>
    <col min="7182" max="7182" width="106.88671875" bestFit="1" customWidth="1"/>
    <col min="7185" max="7185" width="20.5546875" bestFit="1" customWidth="1"/>
    <col min="7186" max="7186" width="106.88671875" bestFit="1" customWidth="1"/>
    <col min="7189" max="7189" width="20.5546875" bestFit="1" customWidth="1"/>
    <col min="7190" max="7190" width="106.88671875" bestFit="1" customWidth="1"/>
    <col min="7193" max="7193" width="20.5546875" bestFit="1" customWidth="1"/>
    <col min="7194" max="7194" width="106.88671875" bestFit="1" customWidth="1"/>
    <col min="7197" max="7197" width="20.5546875" bestFit="1" customWidth="1"/>
    <col min="7198" max="7198" width="106.88671875" bestFit="1" customWidth="1"/>
    <col min="7201" max="7201" width="20.5546875" bestFit="1" customWidth="1"/>
    <col min="7202" max="7202" width="106.88671875" bestFit="1" customWidth="1"/>
    <col min="7205" max="7205" width="20.5546875" bestFit="1" customWidth="1"/>
    <col min="7206" max="7206" width="106.88671875" bestFit="1" customWidth="1"/>
    <col min="7209" max="7209" width="20.5546875" bestFit="1" customWidth="1"/>
    <col min="7210" max="7210" width="106.88671875" bestFit="1" customWidth="1"/>
    <col min="7213" max="7213" width="20.5546875" bestFit="1" customWidth="1"/>
    <col min="7214" max="7214" width="106.88671875" bestFit="1" customWidth="1"/>
    <col min="7217" max="7217" width="20.5546875" bestFit="1" customWidth="1"/>
    <col min="7218" max="7218" width="106.88671875" bestFit="1" customWidth="1"/>
    <col min="7221" max="7221" width="20.5546875" bestFit="1" customWidth="1"/>
    <col min="7222" max="7222" width="106.88671875" bestFit="1" customWidth="1"/>
    <col min="7225" max="7225" width="20.5546875" bestFit="1" customWidth="1"/>
    <col min="7226" max="7226" width="106.88671875" bestFit="1" customWidth="1"/>
    <col min="7229" max="7229" width="20.5546875" bestFit="1" customWidth="1"/>
    <col min="7230" max="7230" width="106.88671875" bestFit="1" customWidth="1"/>
    <col min="7233" max="7233" width="20.5546875" bestFit="1" customWidth="1"/>
    <col min="7234" max="7234" width="106.88671875" bestFit="1" customWidth="1"/>
    <col min="7237" max="7237" width="20.5546875" bestFit="1" customWidth="1"/>
    <col min="7238" max="7238" width="106.88671875" bestFit="1" customWidth="1"/>
    <col min="7241" max="7241" width="20.5546875" bestFit="1" customWidth="1"/>
    <col min="7242" max="7242" width="106.88671875" bestFit="1" customWidth="1"/>
    <col min="7245" max="7245" width="20.5546875" bestFit="1" customWidth="1"/>
    <col min="7246" max="7246" width="106.88671875" bestFit="1" customWidth="1"/>
    <col min="7249" max="7249" width="20.5546875" bestFit="1" customWidth="1"/>
    <col min="7250" max="7250" width="106.88671875" bestFit="1" customWidth="1"/>
    <col min="7253" max="7253" width="20.5546875" bestFit="1" customWidth="1"/>
    <col min="7254" max="7254" width="106.88671875" bestFit="1" customWidth="1"/>
    <col min="7257" max="7257" width="20.5546875" bestFit="1" customWidth="1"/>
    <col min="7258" max="7258" width="106.88671875" bestFit="1" customWidth="1"/>
    <col min="7261" max="7261" width="20.5546875" bestFit="1" customWidth="1"/>
    <col min="7262" max="7262" width="106.88671875" bestFit="1" customWidth="1"/>
    <col min="7265" max="7265" width="20.5546875" bestFit="1" customWidth="1"/>
    <col min="7266" max="7266" width="106.88671875" bestFit="1" customWidth="1"/>
    <col min="7269" max="7269" width="20.5546875" bestFit="1" customWidth="1"/>
    <col min="7270" max="7270" width="106.88671875" bestFit="1" customWidth="1"/>
    <col min="7273" max="7273" width="20.5546875" bestFit="1" customWidth="1"/>
    <col min="7274" max="7274" width="106.88671875" bestFit="1" customWidth="1"/>
    <col min="7277" max="7277" width="20.5546875" bestFit="1" customWidth="1"/>
    <col min="7278" max="7278" width="106.88671875" bestFit="1" customWidth="1"/>
    <col min="7281" max="7281" width="20.5546875" bestFit="1" customWidth="1"/>
    <col min="7282" max="7282" width="106.88671875" bestFit="1" customWidth="1"/>
    <col min="7285" max="7285" width="20.5546875" bestFit="1" customWidth="1"/>
    <col min="7286" max="7286" width="106.88671875" bestFit="1" customWidth="1"/>
    <col min="7289" max="7289" width="20.5546875" bestFit="1" customWidth="1"/>
    <col min="7290" max="7290" width="106.88671875" bestFit="1" customWidth="1"/>
    <col min="7293" max="7293" width="20.5546875" bestFit="1" customWidth="1"/>
    <col min="7294" max="7294" width="106.88671875" bestFit="1" customWidth="1"/>
    <col min="7297" max="7297" width="20.5546875" bestFit="1" customWidth="1"/>
    <col min="7298" max="7298" width="106.88671875" bestFit="1" customWidth="1"/>
    <col min="7301" max="7301" width="20.5546875" bestFit="1" customWidth="1"/>
    <col min="7302" max="7302" width="106.88671875" bestFit="1" customWidth="1"/>
    <col min="7305" max="7305" width="20.5546875" bestFit="1" customWidth="1"/>
    <col min="7306" max="7306" width="106.88671875" bestFit="1" customWidth="1"/>
    <col min="7309" max="7309" width="20.5546875" bestFit="1" customWidth="1"/>
    <col min="7310" max="7310" width="106.88671875" bestFit="1" customWidth="1"/>
    <col min="7313" max="7313" width="20.5546875" bestFit="1" customWidth="1"/>
    <col min="7314" max="7314" width="106.88671875" bestFit="1" customWidth="1"/>
    <col min="7317" max="7317" width="20.5546875" bestFit="1" customWidth="1"/>
    <col min="7318" max="7318" width="106.88671875" bestFit="1" customWidth="1"/>
    <col min="7321" max="7321" width="20.5546875" bestFit="1" customWidth="1"/>
    <col min="7322" max="7322" width="106.88671875" bestFit="1" customWidth="1"/>
    <col min="7325" max="7325" width="20.5546875" bestFit="1" customWidth="1"/>
    <col min="7326" max="7326" width="106.88671875" bestFit="1" customWidth="1"/>
    <col min="7329" max="7329" width="20.5546875" bestFit="1" customWidth="1"/>
    <col min="7330" max="7330" width="106.88671875" bestFit="1" customWidth="1"/>
    <col min="7333" max="7333" width="20.5546875" bestFit="1" customWidth="1"/>
    <col min="7334" max="7334" width="106.88671875" bestFit="1" customWidth="1"/>
    <col min="7337" max="7337" width="20.5546875" bestFit="1" customWidth="1"/>
    <col min="7338" max="7338" width="106.88671875" bestFit="1" customWidth="1"/>
    <col min="7341" max="7341" width="20.5546875" bestFit="1" customWidth="1"/>
    <col min="7342" max="7342" width="106.88671875" bestFit="1" customWidth="1"/>
    <col min="7345" max="7345" width="20.5546875" bestFit="1" customWidth="1"/>
    <col min="7346" max="7346" width="106.88671875" bestFit="1" customWidth="1"/>
    <col min="7349" max="7349" width="20.5546875" bestFit="1" customWidth="1"/>
    <col min="7350" max="7350" width="106.88671875" bestFit="1" customWidth="1"/>
    <col min="7353" max="7353" width="20.5546875" bestFit="1" customWidth="1"/>
    <col min="7354" max="7354" width="106.88671875" bestFit="1" customWidth="1"/>
    <col min="7357" max="7357" width="20.5546875" bestFit="1" customWidth="1"/>
    <col min="7358" max="7358" width="106.88671875" bestFit="1" customWidth="1"/>
    <col min="7361" max="7361" width="20.5546875" bestFit="1" customWidth="1"/>
    <col min="7362" max="7362" width="106.88671875" bestFit="1" customWidth="1"/>
    <col min="7365" max="7365" width="20.5546875" bestFit="1" customWidth="1"/>
    <col min="7366" max="7366" width="106.88671875" bestFit="1" customWidth="1"/>
    <col min="7369" max="7369" width="20.5546875" bestFit="1" customWidth="1"/>
    <col min="7370" max="7370" width="106.88671875" bestFit="1" customWidth="1"/>
    <col min="7373" max="7373" width="20.5546875" bestFit="1" customWidth="1"/>
    <col min="7374" max="7374" width="106.88671875" bestFit="1" customWidth="1"/>
    <col min="7377" max="7377" width="20.5546875" bestFit="1" customWidth="1"/>
    <col min="7378" max="7378" width="106.88671875" bestFit="1" customWidth="1"/>
    <col min="7381" max="7381" width="20.5546875" bestFit="1" customWidth="1"/>
    <col min="7382" max="7382" width="106.88671875" bestFit="1" customWidth="1"/>
    <col min="7385" max="7385" width="20.5546875" bestFit="1" customWidth="1"/>
    <col min="7386" max="7386" width="106.88671875" bestFit="1" customWidth="1"/>
    <col min="7389" max="7389" width="20.5546875" bestFit="1" customWidth="1"/>
    <col min="7390" max="7390" width="106.88671875" bestFit="1" customWidth="1"/>
    <col min="7393" max="7393" width="20.5546875" bestFit="1" customWidth="1"/>
    <col min="7394" max="7394" width="106.88671875" bestFit="1" customWidth="1"/>
    <col min="7397" max="7397" width="20.5546875" bestFit="1" customWidth="1"/>
    <col min="7398" max="7398" width="106.88671875" bestFit="1" customWidth="1"/>
    <col min="7401" max="7401" width="20.5546875" bestFit="1" customWidth="1"/>
    <col min="7402" max="7402" width="106.88671875" bestFit="1" customWidth="1"/>
    <col min="7405" max="7405" width="20.5546875" bestFit="1" customWidth="1"/>
    <col min="7406" max="7406" width="106.88671875" bestFit="1" customWidth="1"/>
    <col min="7409" max="7409" width="20.5546875" bestFit="1" customWidth="1"/>
    <col min="7410" max="7410" width="106.88671875" bestFit="1" customWidth="1"/>
    <col min="7413" max="7413" width="20.5546875" bestFit="1" customWidth="1"/>
    <col min="7414" max="7414" width="106.88671875" bestFit="1" customWidth="1"/>
    <col min="7417" max="7417" width="20.5546875" bestFit="1" customWidth="1"/>
    <col min="7418" max="7418" width="106.88671875" bestFit="1" customWidth="1"/>
    <col min="7421" max="7421" width="20.5546875" bestFit="1" customWidth="1"/>
    <col min="7422" max="7422" width="106.88671875" bestFit="1" customWidth="1"/>
    <col min="7425" max="7425" width="20.5546875" bestFit="1" customWidth="1"/>
    <col min="7426" max="7426" width="106.88671875" bestFit="1" customWidth="1"/>
    <col min="7429" max="7429" width="20.5546875" bestFit="1" customWidth="1"/>
    <col min="7430" max="7430" width="106.88671875" bestFit="1" customWidth="1"/>
    <col min="7433" max="7433" width="20.5546875" bestFit="1" customWidth="1"/>
    <col min="7434" max="7434" width="106.88671875" bestFit="1" customWidth="1"/>
    <col min="7437" max="7437" width="20.5546875" bestFit="1" customWidth="1"/>
    <col min="7438" max="7438" width="106.88671875" bestFit="1" customWidth="1"/>
    <col min="7441" max="7441" width="20.5546875" bestFit="1" customWidth="1"/>
    <col min="7442" max="7442" width="106.88671875" bestFit="1" customWidth="1"/>
    <col min="7445" max="7445" width="20.5546875" bestFit="1" customWidth="1"/>
    <col min="7446" max="7446" width="106.88671875" bestFit="1" customWidth="1"/>
    <col min="7449" max="7449" width="20.5546875" bestFit="1" customWidth="1"/>
    <col min="7450" max="7450" width="106.88671875" bestFit="1" customWidth="1"/>
    <col min="7453" max="7453" width="20.5546875" bestFit="1" customWidth="1"/>
    <col min="7454" max="7454" width="106.88671875" bestFit="1" customWidth="1"/>
    <col min="7457" max="7457" width="20.5546875" bestFit="1" customWidth="1"/>
    <col min="7458" max="7458" width="106.88671875" bestFit="1" customWidth="1"/>
    <col min="7461" max="7461" width="20.5546875" bestFit="1" customWidth="1"/>
    <col min="7462" max="7462" width="106.88671875" bestFit="1" customWidth="1"/>
    <col min="7465" max="7465" width="20.5546875" bestFit="1" customWidth="1"/>
    <col min="7466" max="7466" width="106.88671875" bestFit="1" customWidth="1"/>
    <col min="7469" max="7469" width="20.5546875" bestFit="1" customWidth="1"/>
    <col min="7470" max="7470" width="106.88671875" bestFit="1" customWidth="1"/>
    <col min="7473" max="7473" width="20.5546875" bestFit="1" customWidth="1"/>
    <col min="7474" max="7474" width="106.88671875" bestFit="1" customWidth="1"/>
    <col min="7477" max="7477" width="20.5546875" bestFit="1" customWidth="1"/>
    <col min="7478" max="7478" width="106.88671875" bestFit="1" customWidth="1"/>
    <col min="7481" max="7481" width="20.5546875" bestFit="1" customWidth="1"/>
    <col min="7482" max="7482" width="106.88671875" bestFit="1" customWidth="1"/>
    <col min="7485" max="7485" width="20.5546875" bestFit="1" customWidth="1"/>
    <col min="7486" max="7486" width="106.88671875" bestFit="1" customWidth="1"/>
    <col min="7489" max="7489" width="20.5546875" bestFit="1" customWidth="1"/>
    <col min="7490" max="7490" width="106.88671875" bestFit="1" customWidth="1"/>
    <col min="7493" max="7493" width="20.5546875" bestFit="1" customWidth="1"/>
    <col min="7494" max="7494" width="106.88671875" bestFit="1" customWidth="1"/>
    <col min="7497" max="7497" width="20.5546875" bestFit="1" customWidth="1"/>
    <col min="7498" max="7498" width="106.88671875" bestFit="1" customWidth="1"/>
    <col min="7501" max="7501" width="20.5546875" bestFit="1" customWidth="1"/>
    <col min="7502" max="7502" width="106.88671875" bestFit="1" customWidth="1"/>
    <col min="7505" max="7505" width="20.5546875" bestFit="1" customWidth="1"/>
    <col min="7506" max="7506" width="106.88671875" bestFit="1" customWidth="1"/>
    <col min="7509" max="7509" width="20.5546875" bestFit="1" customWidth="1"/>
    <col min="7510" max="7510" width="106.88671875" bestFit="1" customWidth="1"/>
    <col min="7513" max="7513" width="20.5546875" bestFit="1" customWidth="1"/>
    <col min="7514" max="7514" width="106.88671875" bestFit="1" customWidth="1"/>
    <col min="7517" max="7517" width="20.5546875" bestFit="1" customWidth="1"/>
    <col min="7518" max="7518" width="106.88671875" bestFit="1" customWidth="1"/>
    <col min="7521" max="7521" width="20.5546875" bestFit="1" customWidth="1"/>
    <col min="7522" max="7522" width="106.88671875" bestFit="1" customWidth="1"/>
    <col min="7525" max="7525" width="20.5546875" bestFit="1" customWidth="1"/>
    <col min="7526" max="7526" width="106.88671875" bestFit="1" customWidth="1"/>
    <col min="7529" max="7529" width="20.5546875" bestFit="1" customWidth="1"/>
    <col min="7530" max="7530" width="106.88671875" bestFit="1" customWidth="1"/>
    <col min="7533" max="7533" width="20.5546875" bestFit="1" customWidth="1"/>
    <col min="7534" max="7534" width="106.88671875" bestFit="1" customWidth="1"/>
    <col min="7537" max="7537" width="20.5546875" bestFit="1" customWidth="1"/>
    <col min="7538" max="7538" width="106.88671875" bestFit="1" customWidth="1"/>
    <col min="7541" max="7541" width="20.5546875" bestFit="1" customWidth="1"/>
    <col min="7542" max="7542" width="106.88671875" bestFit="1" customWidth="1"/>
    <col min="7545" max="7545" width="20.5546875" bestFit="1" customWidth="1"/>
    <col min="7546" max="7546" width="106.88671875" bestFit="1" customWidth="1"/>
    <col min="7549" max="7549" width="20.5546875" bestFit="1" customWidth="1"/>
    <col min="7550" max="7550" width="106.88671875" bestFit="1" customWidth="1"/>
    <col min="7553" max="7553" width="20.5546875" bestFit="1" customWidth="1"/>
    <col min="7554" max="7554" width="106.88671875" bestFit="1" customWidth="1"/>
    <col min="7557" max="7557" width="20.5546875" bestFit="1" customWidth="1"/>
    <col min="7558" max="7558" width="106.88671875" bestFit="1" customWidth="1"/>
    <col min="7561" max="7561" width="20.5546875" bestFit="1" customWidth="1"/>
    <col min="7562" max="7562" width="106.88671875" bestFit="1" customWidth="1"/>
    <col min="7565" max="7565" width="20.5546875" bestFit="1" customWidth="1"/>
    <col min="7566" max="7566" width="106.88671875" bestFit="1" customWidth="1"/>
    <col min="7569" max="7569" width="20.5546875" bestFit="1" customWidth="1"/>
    <col min="7570" max="7570" width="106.88671875" bestFit="1" customWidth="1"/>
    <col min="7573" max="7573" width="20.5546875" bestFit="1" customWidth="1"/>
    <col min="7574" max="7574" width="106.88671875" bestFit="1" customWidth="1"/>
    <col min="7577" max="7577" width="20.5546875" bestFit="1" customWidth="1"/>
    <col min="7578" max="7578" width="106.88671875" bestFit="1" customWidth="1"/>
    <col min="7581" max="7581" width="20.5546875" bestFit="1" customWidth="1"/>
    <col min="7582" max="7582" width="106.88671875" bestFit="1" customWidth="1"/>
    <col min="7585" max="7585" width="20.5546875" bestFit="1" customWidth="1"/>
    <col min="7586" max="7586" width="106.88671875" bestFit="1" customWidth="1"/>
    <col min="7589" max="7589" width="20.5546875" bestFit="1" customWidth="1"/>
    <col min="7590" max="7590" width="106.88671875" bestFit="1" customWidth="1"/>
    <col min="7593" max="7593" width="20.5546875" bestFit="1" customWidth="1"/>
    <col min="7594" max="7594" width="106.88671875" bestFit="1" customWidth="1"/>
    <col min="7597" max="7597" width="20.5546875" bestFit="1" customWidth="1"/>
    <col min="7598" max="7598" width="106.88671875" bestFit="1" customWidth="1"/>
    <col min="7601" max="7601" width="20.5546875" bestFit="1" customWidth="1"/>
    <col min="7602" max="7602" width="106.88671875" bestFit="1" customWidth="1"/>
    <col min="7605" max="7605" width="20.5546875" bestFit="1" customWidth="1"/>
    <col min="7606" max="7606" width="106.88671875" bestFit="1" customWidth="1"/>
    <col min="7609" max="7609" width="20.5546875" bestFit="1" customWidth="1"/>
    <col min="7610" max="7610" width="106.88671875" bestFit="1" customWidth="1"/>
    <col min="7613" max="7613" width="20.5546875" bestFit="1" customWidth="1"/>
    <col min="7614" max="7614" width="106.88671875" bestFit="1" customWidth="1"/>
    <col min="7617" max="7617" width="20.5546875" bestFit="1" customWidth="1"/>
    <col min="7618" max="7618" width="106.88671875" bestFit="1" customWidth="1"/>
    <col min="7621" max="7621" width="20.5546875" bestFit="1" customWidth="1"/>
    <col min="7622" max="7622" width="106.88671875" bestFit="1" customWidth="1"/>
    <col min="7625" max="7625" width="20.5546875" bestFit="1" customWidth="1"/>
    <col min="7626" max="7626" width="106.88671875" bestFit="1" customWidth="1"/>
    <col min="7629" max="7629" width="20.5546875" bestFit="1" customWidth="1"/>
    <col min="7630" max="7630" width="106.88671875" bestFit="1" customWidth="1"/>
    <col min="7633" max="7633" width="20.5546875" bestFit="1" customWidth="1"/>
    <col min="7634" max="7634" width="106.88671875" bestFit="1" customWidth="1"/>
    <col min="7637" max="7637" width="20.5546875" bestFit="1" customWidth="1"/>
    <col min="7638" max="7638" width="106.88671875" bestFit="1" customWidth="1"/>
    <col min="7641" max="7641" width="20.5546875" bestFit="1" customWidth="1"/>
    <col min="7642" max="7642" width="106.88671875" bestFit="1" customWidth="1"/>
    <col min="7645" max="7645" width="20.5546875" bestFit="1" customWidth="1"/>
    <col min="7646" max="7646" width="106.88671875" bestFit="1" customWidth="1"/>
    <col min="7649" max="7649" width="20.5546875" bestFit="1" customWidth="1"/>
    <col min="7650" max="7650" width="106.88671875" bestFit="1" customWidth="1"/>
    <col min="7653" max="7653" width="20.5546875" bestFit="1" customWidth="1"/>
    <col min="7654" max="7654" width="106.88671875" bestFit="1" customWidth="1"/>
    <col min="7657" max="7657" width="20.5546875" bestFit="1" customWidth="1"/>
    <col min="7658" max="7658" width="106.88671875" bestFit="1" customWidth="1"/>
    <col min="7661" max="7661" width="20.5546875" bestFit="1" customWidth="1"/>
    <col min="7662" max="7662" width="106.88671875" bestFit="1" customWidth="1"/>
    <col min="7665" max="7665" width="20.5546875" bestFit="1" customWidth="1"/>
    <col min="7666" max="7666" width="106.88671875" bestFit="1" customWidth="1"/>
    <col min="7669" max="7669" width="20.5546875" bestFit="1" customWidth="1"/>
    <col min="7670" max="7670" width="106.88671875" bestFit="1" customWidth="1"/>
    <col min="7673" max="7673" width="20.5546875" bestFit="1" customWidth="1"/>
    <col min="7674" max="7674" width="106.88671875" bestFit="1" customWidth="1"/>
    <col min="7677" max="7677" width="20.5546875" bestFit="1" customWidth="1"/>
    <col min="7678" max="7678" width="106.88671875" bestFit="1" customWidth="1"/>
    <col min="7681" max="7681" width="20.5546875" bestFit="1" customWidth="1"/>
    <col min="7682" max="7682" width="106.88671875" bestFit="1" customWidth="1"/>
    <col min="7685" max="7685" width="20.5546875" bestFit="1" customWidth="1"/>
    <col min="7686" max="7686" width="106.88671875" bestFit="1" customWidth="1"/>
    <col min="7689" max="7689" width="20.5546875" bestFit="1" customWidth="1"/>
    <col min="7690" max="7690" width="106.88671875" bestFit="1" customWidth="1"/>
    <col min="7693" max="7693" width="20.5546875" bestFit="1" customWidth="1"/>
    <col min="7694" max="7694" width="106.88671875" bestFit="1" customWidth="1"/>
    <col min="7697" max="7697" width="20.5546875" bestFit="1" customWidth="1"/>
    <col min="7698" max="7698" width="106.88671875" bestFit="1" customWidth="1"/>
    <col min="7701" max="7701" width="20.5546875" bestFit="1" customWidth="1"/>
    <col min="7702" max="7702" width="106.88671875" bestFit="1" customWidth="1"/>
    <col min="7705" max="7705" width="20.5546875" bestFit="1" customWidth="1"/>
    <col min="7706" max="7706" width="106.88671875" bestFit="1" customWidth="1"/>
    <col min="7709" max="7709" width="20.5546875" bestFit="1" customWidth="1"/>
    <col min="7710" max="7710" width="106.88671875" bestFit="1" customWidth="1"/>
    <col min="7713" max="7713" width="20.5546875" bestFit="1" customWidth="1"/>
    <col min="7714" max="7714" width="106.88671875" bestFit="1" customWidth="1"/>
    <col min="7717" max="7717" width="20.5546875" bestFit="1" customWidth="1"/>
    <col min="7718" max="7718" width="106.88671875" bestFit="1" customWidth="1"/>
    <col min="7721" max="7721" width="20.5546875" bestFit="1" customWidth="1"/>
    <col min="7722" max="7722" width="106.88671875" bestFit="1" customWidth="1"/>
    <col min="7725" max="7725" width="20.5546875" bestFit="1" customWidth="1"/>
    <col min="7726" max="7726" width="106.88671875" bestFit="1" customWidth="1"/>
    <col min="7729" max="7729" width="20.5546875" bestFit="1" customWidth="1"/>
    <col min="7730" max="7730" width="106.88671875" bestFit="1" customWidth="1"/>
    <col min="7733" max="7733" width="20.5546875" bestFit="1" customWidth="1"/>
    <col min="7734" max="7734" width="106.88671875" bestFit="1" customWidth="1"/>
    <col min="7737" max="7737" width="20.5546875" bestFit="1" customWidth="1"/>
    <col min="7738" max="7738" width="106.88671875" bestFit="1" customWidth="1"/>
    <col min="7741" max="7741" width="20.5546875" bestFit="1" customWidth="1"/>
    <col min="7742" max="7742" width="106.88671875" bestFit="1" customWidth="1"/>
    <col min="7745" max="7745" width="20.5546875" bestFit="1" customWidth="1"/>
    <col min="7746" max="7746" width="106.88671875" bestFit="1" customWidth="1"/>
    <col min="7749" max="7749" width="20.5546875" bestFit="1" customWidth="1"/>
    <col min="7750" max="7750" width="106.88671875" bestFit="1" customWidth="1"/>
    <col min="7753" max="7753" width="20.5546875" bestFit="1" customWidth="1"/>
    <col min="7754" max="7754" width="106.88671875" bestFit="1" customWidth="1"/>
    <col min="7757" max="7757" width="20.5546875" bestFit="1" customWidth="1"/>
    <col min="7758" max="7758" width="106.88671875" bestFit="1" customWidth="1"/>
    <col min="7761" max="7761" width="20.5546875" bestFit="1" customWidth="1"/>
    <col min="7762" max="7762" width="106.88671875" bestFit="1" customWidth="1"/>
    <col min="7765" max="7765" width="20.5546875" bestFit="1" customWidth="1"/>
    <col min="7766" max="7766" width="106.88671875" bestFit="1" customWidth="1"/>
    <col min="7769" max="7769" width="20.5546875" bestFit="1" customWidth="1"/>
    <col min="7770" max="7770" width="106.88671875" bestFit="1" customWidth="1"/>
    <col min="7773" max="7773" width="20.5546875" bestFit="1" customWidth="1"/>
    <col min="7774" max="7774" width="106.88671875" bestFit="1" customWidth="1"/>
    <col min="7777" max="7777" width="20.5546875" bestFit="1" customWidth="1"/>
    <col min="7778" max="7778" width="106.88671875" bestFit="1" customWidth="1"/>
    <col min="7781" max="7781" width="20.5546875" bestFit="1" customWidth="1"/>
    <col min="7782" max="7782" width="106.88671875" bestFit="1" customWidth="1"/>
    <col min="7785" max="7785" width="20.5546875" bestFit="1" customWidth="1"/>
    <col min="7786" max="7786" width="106.88671875" bestFit="1" customWidth="1"/>
    <col min="7789" max="7789" width="20.5546875" bestFit="1" customWidth="1"/>
    <col min="7790" max="7790" width="106.88671875" bestFit="1" customWidth="1"/>
    <col min="7793" max="7793" width="20.5546875" bestFit="1" customWidth="1"/>
    <col min="7794" max="7794" width="106.88671875" bestFit="1" customWidth="1"/>
    <col min="7797" max="7797" width="20.5546875" bestFit="1" customWidth="1"/>
    <col min="7798" max="7798" width="106.88671875" bestFit="1" customWidth="1"/>
    <col min="7801" max="7801" width="20.5546875" bestFit="1" customWidth="1"/>
    <col min="7802" max="7802" width="106.88671875" bestFit="1" customWidth="1"/>
    <col min="7805" max="7805" width="20.5546875" bestFit="1" customWidth="1"/>
    <col min="7806" max="7806" width="106.88671875" bestFit="1" customWidth="1"/>
    <col min="7809" max="7809" width="20.5546875" bestFit="1" customWidth="1"/>
    <col min="7810" max="7810" width="106.88671875" bestFit="1" customWidth="1"/>
    <col min="7813" max="7813" width="20.5546875" bestFit="1" customWidth="1"/>
    <col min="7814" max="7814" width="106.88671875" bestFit="1" customWidth="1"/>
    <col min="7817" max="7817" width="20.5546875" bestFit="1" customWidth="1"/>
    <col min="7818" max="7818" width="106.88671875" bestFit="1" customWidth="1"/>
    <col min="7821" max="7821" width="20.5546875" bestFit="1" customWidth="1"/>
    <col min="7822" max="7822" width="106.88671875" bestFit="1" customWidth="1"/>
    <col min="7825" max="7825" width="20.5546875" bestFit="1" customWidth="1"/>
    <col min="7826" max="7826" width="106.88671875" bestFit="1" customWidth="1"/>
    <col min="7829" max="7829" width="20.5546875" bestFit="1" customWidth="1"/>
    <col min="7830" max="7830" width="106.88671875" bestFit="1" customWidth="1"/>
    <col min="7833" max="7833" width="20.5546875" bestFit="1" customWidth="1"/>
    <col min="7834" max="7834" width="106.88671875" bestFit="1" customWidth="1"/>
    <col min="7837" max="7837" width="20.5546875" bestFit="1" customWidth="1"/>
    <col min="7838" max="7838" width="106.88671875" bestFit="1" customWidth="1"/>
    <col min="7841" max="7841" width="20.5546875" bestFit="1" customWidth="1"/>
    <col min="7842" max="7842" width="106.88671875" bestFit="1" customWidth="1"/>
    <col min="7845" max="7845" width="20.5546875" bestFit="1" customWidth="1"/>
    <col min="7846" max="7846" width="106.88671875" bestFit="1" customWidth="1"/>
    <col min="7849" max="7849" width="20.5546875" bestFit="1" customWidth="1"/>
    <col min="7850" max="7850" width="106.88671875" bestFit="1" customWidth="1"/>
    <col min="7853" max="7853" width="20.5546875" bestFit="1" customWidth="1"/>
    <col min="7854" max="7854" width="106.88671875" bestFit="1" customWidth="1"/>
    <col min="7857" max="7857" width="20.5546875" bestFit="1" customWidth="1"/>
    <col min="7858" max="7858" width="106.88671875" bestFit="1" customWidth="1"/>
    <col min="7861" max="7861" width="20.5546875" bestFit="1" customWidth="1"/>
    <col min="7862" max="7862" width="106.88671875" bestFit="1" customWidth="1"/>
    <col min="7865" max="7865" width="20.5546875" bestFit="1" customWidth="1"/>
    <col min="7866" max="7866" width="106.88671875" bestFit="1" customWidth="1"/>
    <col min="7869" max="7869" width="20.5546875" bestFit="1" customWidth="1"/>
    <col min="7870" max="7870" width="106.88671875" bestFit="1" customWidth="1"/>
    <col min="7873" max="7873" width="20.5546875" bestFit="1" customWidth="1"/>
    <col min="7874" max="7874" width="106.88671875" bestFit="1" customWidth="1"/>
    <col min="7877" max="7877" width="20.5546875" bestFit="1" customWidth="1"/>
    <col min="7878" max="7878" width="106.88671875" bestFit="1" customWidth="1"/>
    <col min="7881" max="7881" width="20.5546875" bestFit="1" customWidth="1"/>
    <col min="7882" max="7882" width="106.88671875" bestFit="1" customWidth="1"/>
    <col min="7885" max="7885" width="20.5546875" bestFit="1" customWidth="1"/>
    <col min="7886" max="7886" width="106.88671875" bestFit="1" customWidth="1"/>
    <col min="7889" max="7889" width="20.5546875" bestFit="1" customWidth="1"/>
    <col min="7890" max="7890" width="106.88671875" bestFit="1" customWidth="1"/>
    <col min="7893" max="7893" width="20.5546875" bestFit="1" customWidth="1"/>
    <col min="7894" max="7894" width="106.88671875" bestFit="1" customWidth="1"/>
    <col min="7897" max="7897" width="20.5546875" bestFit="1" customWidth="1"/>
    <col min="7898" max="7898" width="106.88671875" bestFit="1" customWidth="1"/>
    <col min="7901" max="7901" width="20.5546875" bestFit="1" customWidth="1"/>
    <col min="7902" max="7902" width="106.88671875" bestFit="1" customWidth="1"/>
    <col min="7905" max="7905" width="20.5546875" bestFit="1" customWidth="1"/>
    <col min="7906" max="7906" width="106.88671875" bestFit="1" customWidth="1"/>
    <col min="7909" max="7909" width="20.5546875" bestFit="1" customWidth="1"/>
    <col min="7910" max="7910" width="106.88671875" bestFit="1" customWidth="1"/>
    <col min="7913" max="7913" width="20.5546875" bestFit="1" customWidth="1"/>
    <col min="7914" max="7914" width="106.88671875" bestFit="1" customWidth="1"/>
    <col min="7917" max="7917" width="20.5546875" bestFit="1" customWidth="1"/>
    <col min="7918" max="7918" width="106.88671875" bestFit="1" customWidth="1"/>
    <col min="7921" max="7921" width="20.5546875" bestFit="1" customWidth="1"/>
    <col min="7922" max="7922" width="106.88671875" bestFit="1" customWidth="1"/>
    <col min="7925" max="7925" width="20.5546875" bestFit="1" customWidth="1"/>
    <col min="7926" max="7926" width="106.88671875" bestFit="1" customWidth="1"/>
    <col min="7929" max="7929" width="20.5546875" bestFit="1" customWidth="1"/>
    <col min="7930" max="7930" width="106.88671875" bestFit="1" customWidth="1"/>
    <col min="7933" max="7933" width="20.5546875" bestFit="1" customWidth="1"/>
    <col min="7934" max="7934" width="106.88671875" bestFit="1" customWidth="1"/>
    <col min="7937" max="7937" width="20.5546875" bestFit="1" customWidth="1"/>
    <col min="7938" max="7938" width="106.88671875" bestFit="1" customWidth="1"/>
    <col min="7941" max="7941" width="20.5546875" bestFit="1" customWidth="1"/>
    <col min="7942" max="7942" width="106.88671875" bestFit="1" customWidth="1"/>
    <col min="7945" max="7945" width="20.5546875" bestFit="1" customWidth="1"/>
    <col min="7946" max="7946" width="106.88671875" bestFit="1" customWidth="1"/>
    <col min="7949" max="7949" width="20.5546875" bestFit="1" customWidth="1"/>
    <col min="7950" max="7950" width="106.88671875" bestFit="1" customWidth="1"/>
    <col min="7953" max="7953" width="20.5546875" bestFit="1" customWidth="1"/>
    <col min="7954" max="7954" width="106.88671875" bestFit="1" customWidth="1"/>
    <col min="7957" max="7957" width="20.5546875" bestFit="1" customWidth="1"/>
    <col min="7958" max="7958" width="106.88671875" bestFit="1" customWidth="1"/>
    <col min="7961" max="7961" width="20.5546875" bestFit="1" customWidth="1"/>
    <col min="7962" max="7962" width="106.88671875" bestFit="1" customWidth="1"/>
    <col min="7965" max="7965" width="20.5546875" bestFit="1" customWidth="1"/>
    <col min="7966" max="7966" width="106.88671875" bestFit="1" customWidth="1"/>
    <col min="7969" max="7969" width="20.5546875" bestFit="1" customWidth="1"/>
    <col min="7970" max="7970" width="106.88671875" bestFit="1" customWidth="1"/>
    <col min="7973" max="7973" width="20.5546875" bestFit="1" customWidth="1"/>
    <col min="7974" max="7974" width="106.88671875" bestFit="1" customWidth="1"/>
    <col min="7977" max="7977" width="20.5546875" bestFit="1" customWidth="1"/>
    <col min="7978" max="7978" width="106.88671875" bestFit="1" customWidth="1"/>
    <col min="7981" max="7981" width="20.5546875" bestFit="1" customWidth="1"/>
    <col min="7982" max="7982" width="106.88671875" bestFit="1" customWidth="1"/>
    <col min="7985" max="7985" width="20.5546875" bestFit="1" customWidth="1"/>
    <col min="7986" max="7986" width="106.88671875" bestFit="1" customWidth="1"/>
    <col min="7989" max="7989" width="20.5546875" bestFit="1" customWidth="1"/>
    <col min="7990" max="7990" width="106.88671875" bestFit="1" customWidth="1"/>
    <col min="7993" max="7993" width="20.5546875" bestFit="1" customWidth="1"/>
    <col min="7994" max="7994" width="106.88671875" bestFit="1" customWidth="1"/>
    <col min="7997" max="7997" width="20.5546875" bestFit="1" customWidth="1"/>
    <col min="7998" max="7998" width="106.88671875" bestFit="1" customWidth="1"/>
    <col min="8001" max="8001" width="20.5546875" bestFit="1" customWidth="1"/>
    <col min="8002" max="8002" width="106.88671875" bestFit="1" customWidth="1"/>
    <col min="8005" max="8005" width="20.5546875" bestFit="1" customWidth="1"/>
    <col min="8006" max="8006" width="106.88671875" bestFit="1" customWidth="1"/>
    <col min="8009" max="8009" width="20.5546875" bestFit="1" customWidth="1"/>
    <col min="8010" max="8010" width="106.88671875" bestFit="1" customWidth="1"/>
    <col min="8013" max="8013" width="20.5546875" bestFit="1" customWidth="1"/>
    <col min="8014" max="8014" width="106.88671875" bestFit="1" customWidth="1"/>
    <col min="8017" max="8017" width="20.5546875" bestFit="1" customWidth="1"/>
    <col min="8018" max="8018" width="106.88671875" bestFit="1" customWidth="1"/>
    <col min="8021" max="8021" width="20.5546875" bestFit="1" customWidth="1"/>
    <col min="8022" max="8022" width="106.88671875" bestFit="1" customWidth="1"/>
    <col min="8025" max="8025" width="20.5546875" bestFit="1" customWidth="1"/>
    <col min="8026" max="8026" width="106.88671875" bestFit="1" customWidth="1"/>
    <col min="8029" max="8029" width="20.5546875" bestFit="1" customWidth="1"/>
    <col min="8030" max="8030" width="106.88671875" bestFit="1" customWidth="1"/>
    <col min="8033" max="8033" width="20.5546875" bestFit="1" customWidth="1"/>
    <col min="8034" max="8034" width="106.88671875" bestFit="1" customWidth="1"/>
    <col min="8037" max="8037" width="20.5546875" bestFit="1" customWidth="1"/>
    <col min="8038" max="8038" width="106.88671875" bestFit="1" customWidth="1"/>
    <col min="8041" max="8041" width="20.5546875" bestFit="1" customWidth="1"/>
    <col min="8042" max="8042" width="106.88671875" bestFit="1" customWidth="1"/>
    <col min="8045" max="8045" width="20.5546875" bestFit="1" customWidth="1"/>
    <col min="8046" max="8046" width="106.88671875" bestFit="1" customWidth="1"/>
    <col min="8049" max="8049" width="20.5546875" bestFit="1" customWidth="1"/>
    <col min="8050" max="8050" width="106.88671875" bestFit="1" customWidth="1"/>
    <col min="8053" max="8053" width="20.5546875" bestFit="1" customWidth="1"/>
    <col min="8054" max="8054" width="106.88671875" bestFit="1" customWidth="1"/>
    <col min="8057" max="8057" width="20.5546875" bestFit="1" customWidth="1"/>
    <col min="8058" max="8058" width="106.88671875" bestFit="1" customWidth="1"/>
    <col min="8061" max="8061" width="20.5546875" bestFit="1" customWidth="1"/>
    <col min="8062" max="8062" width="106.88671875" bestFit="1" customWidth="1"/>
    <col min="8065" max="8065" width="20.5546875" bestFit="1" customWidth="1"/>
    <col min="8066" max="8066" width="106.88671875" bestFit="1" customWidth="1"/>
    <col min="8069" max="8069" width="20.5546875" bestFit="1" customWidth="1"/>
    <col min="8070" max="8070" width="106.88671875" bestFit="1" customWidth="1"/>
    <col min="8073" max="8073" width="20.5546875" bestFit="1" customWidth="1"/>
    <col min="8074" max="8074" width="106.88671875" bestFit="1" customWidth="1"/>
    <col min="8077" max="8077" width="20.5546875" bestFit="1" customWidth="1"/>
    <col min="8078" max="8078" width="106.88671875" bestFit="1" customWidth="1"/>
    <col min="8081" max="8081" width="20.5546875" bestFit="1" customWidth="1"/>
    <col min="8082" max="8082" width="106.88671875" bestFit="1" customWidth="1"/>
    <col min="8085" max="8085" width="20.5546875" bestFit="1" customWidth="1"/>
    <col min="8086" max="8086" width="106.88671875" bestFit="1" customWidth="1"/>
    <col min="8089" max="8089" width="20.5546875" bestFit="1" customWidth="1"/>
    <col min="8090" max="8090" width="106.88671875" bestFit="1" customWidth="1"/>
    <col min="8093" max="8093" width="20.5546875" bestFit="1" customWidth="1"/>
    <col min="8094" max="8094" width="106.88671875" bestFit="1" customWidth="1"/>
    <col min="8097" max="8097" width="20.5546875" bestFit="1" customWidth="1"/>
    <col min="8098" max="8098" width="106.88671875" bestFit="1" customWidth="1"/>
    <col min="8101" max="8101" width="20.5546875" bestFit="1" customWidth="1"/>
    <col min="8102" max="8102" width="106.88671875" bestFit="1" customWidth="1"/>
    <col min="8105" max="8105" width="20.5546875" bestFit="1" customWidth="1"/>
    <col min="8106" max="8106" width="106.88671875" bestFit="1" customWidth="1"/>
    <col min="8109" max="8109" width="20.5546875" bestFit="1" customWidth="1"/>
    <col min="8110" max="8110" width="106.88671875" bestFit="1" customWidth="1"/>
    <col min="8113" max="8113" width="20.5546875" bestFit="1" customWidth="1"/>
    <col min="8114" max="8114" width="106.88671875" bestFit="1" customWidth="1"/>
    <col min="8117" max="8117" width="20.5546875" bestFit="1" customWidth="1"/>
    <col min="8118" max="8118" width="106.88671875" bestFit="1" customWidth="1"/>
    <col min="8121" max="8121" width="20.5546875" bestFit="1" customWidth="1"/>
    <col min="8122" max="8122" width="106.88671875" bestFit="1" customWidth="1"/>
    <col min="8125" max="8125" width="20.5546875" bestFit="1" customWidth="1"/>
    <col min="8126" max="8126" width="106.88671875" bestFit="1" customWidth="1"/>
    <col min="8129" max="8129" width="20.5546875" bestFit="1" customWidth="1"/>
    <col min="8130" max="8130" width="106.88671875" bestFit="1" customWidth="1"/>
    <col min="8133" max="8133" width="20.5546875" bestFit="1" customWidth="1"/>
    <col min="8134" max="8134" width="106.88671875" bestFit="1" customWidth="1"/>
    <col min="8137" max="8137" width="20.5546875" bestFit="1" customWidth="1"/>
    <col min="8138" max="8138" width="106.88671875" bestFit="1" customWidth="1"/>
    <col min="8141" max="8141" width="20.5546875" bestFit="1" customWidth="1"/>
    <col min="8142" max="8142" width="106.88671875" bestFit="1" customWidth="1"/>
    <col min="8145" max="8145" width="20.5546875" bestFit="1" customWidth="1"/>
    <col min="8146" max="8146" width="106.88671875" bestFit="1" customWidth="1"/>
    <col min="8149" max="8149" width="20.5546875" bestFit="1" customWidth="1"/>
    <col min="8150" max="8150" width="106.88671875" bestFit="1" customWidth="1"/>
    <col min="8153" max="8153" width="20.5546875" bestFit="1" customWidth="1"/>
    <col min="8154" max="8154" width="106.88671875" bestFit="1" customWidth="1"/>
    <col min="8157" max="8157" width="20.5546875" bestFit="1" customWidth="1"/>
    <col min="8158" max="8158" width="106.88671875" bestFit="1" customWidth="1"/>
    <col min="8161" max="8161" width="20.5546875" bestFit="1" customWidth="1"/>
    <col min="8162" max="8162" width="106.88671875" bestFit="1" customWidth="1"/>
    <col min="8165" max="8165" width="20.5546875" bestFit="1" customWidth="1"/>
    <col min="8166" max="8166" width="106.88671875" bestFit="1" customWidth="1"/>
    <col min="8169" max="8169" width="20.5546875" bestFit="1" customWidth="1"/>
    <col min="8170" max="8170" width="106.88671875" bestFit="1" customWidth="1"/>
    <col min="8173" max="8173" width="20.5546875" bestFit="1" customWidth="1"/>
    <col min="8174" max="8174" width="106.88671875" bestFit="1" customWidth="1"/>
    <col min="8177" max="8177" width="20.5546875" bestFit="1" customWidth="1"/>
    <col min="8178" max="8178" width="106.88671875" bestFit="1" customWidth="1"/>
    <col min="8181" max="8181" width="20.5546875" bestFit="1" customWidth="1"/>
    <col min="8182" max="8182" width="106.88671875" bestFit="1" customWidth="1"/>
    <col min="8185" max="8185" width="20.5546875" bestFit="1" customWidth="1"/>
    <col min="8186" max="8186" width="106.88671875" bestFit="1" customWidth="1"/>
    <col min="8189" max="8189" width="20.5546875" bestFit="1" customWidth="1"/>
    <col min="8190" max="8190" width="106.88671875" bestFit="1" customWidth="1"/>
    <col min="8193" max="8193" width="20.5546875" bestFit="1" customWidth="1"/>
    <col min="8194" max="8194" width="106.88671875" bestFit="1" customWidth="1"/>
    <col min="8197" max="8197" width="20.5546875" bestFit="1" customWidth="1"/>
    <col min="8198" max="8198" width="106.88671875" bestFit="1" customWidth="1"/>
    <col min="8201" max="8201" width="20.5546875" bestFit="1" customWidth="1"/>
    <col min="8202" max="8202" width="106.88671875" bestFit="1" customWidth="1"/>
    <col min="8205" max="8205" width="20.5546875" bestFit="1" customWidth="1"/>
    <col min="8206" max="8206" width="106.88671875" bestFit="1" customWidth="1"/>
    <col min="8209" max="8209" width="20.5546875" bestFit="1" customWidth="1"/>
    <col min="8210" max="8210" width="106.88671875" bestFit="1" customWidth="1"/>
    <col min="8213" max="8213" width="20.5546875" bestFit="1" customWidth="1"/>
    <col min="8214" max="8214" width="106.88671875" bestFit="1" customWidth="1"/>
    <col min="8217" max="8217" width="20.5546875" bestFit="1" customWidth="1"/>
    <col min="8218" max="8218" width="106.88671875" bestFit="1" customWidth="1"/>
    <col min="8221" max="8221" width="20.5546875" bestFit="1" customWidth="1"/>
    <col min="8222" max="8222" width="106.88671875" bestFit="1" customWidth="1"/>
    <col min="8225" max="8225" width="20.5546875" bestFit="1" customWidth="1"/>
    <col min="8226" max="8226" width="106.88671875" bestFit="1" customWidth="1"/>
    <col min="8229" max="8229" width="20.5546875" bestFit="1" customWidth="1"/>
    <col min="8230" max="8230" width="106.88671875" bestFit="1" customWidth="1"/>
    <col min="8233" max="8233" width="20.5546875" bestFit="1" customWidth="1"/>
    <col min="8234" max="8234" width="106.88671875" bestFit="1" customWidth="1"/>
    <col min="8237" max="8237" width="20.5546875" bestFit="1" customWidth="1"/>
    <col min="8238" max="8238" width="106.88671875" bestFit="1" customWidth="1"/>
    <col min="8241" max="8241" width="20.5546875" bestFit="1" customWidth="1"/>
    <col min="8242" max="8242" width="106.88671875" bestFit="1" customWidth="1"/>
    <col min="8245" max="8245" width="20.5546875" bestFit="1" customWidth="1"/>
    <col min="8246" max="8246" width="106.88671875" bestFit="1" customWidth="1"/>
    <col min="8249" max="8249" width="20.5546875" bestFit="1" customWidth="1"/>
    <col min="8250" max="8250" width="106.88671875" bestFit="1" customWidth="1"/>
    <col min="8253" max="8253" width="20.5546875" bestFit="1" customWidth="1"/>
    <col min="8254" max="8254" width="106.88671875" bestFit="1" customWidth="1"/>
    <col min="8257" max="8257" width="20.5546875" bestFit="1" customWidth="1"/>
    <col min="8258" max="8258" width="106.88671875" bestFit="1" customWidth="1"/>
    <col min="8261" max="8261" width="20.5546875" bestFit="1" customWidth="1"/>
    <col min="8262" max="8262" width="106.88671875" bestFit="1" customWidth="1"/>
    <col min="8265" max="8265" width="20.5546875" bestFit="1" customWidth="1"/>
    <col min="8266" max="8266" width="106.88671875" bestFit="1" customWidth="1"/>
    <col min="8269" max="8269" width="20.5546875" bestFit="1" customWidth="1"/>
    <col min="8270" max="8270" width="106.88671875" bestFit="1" customWidth="1"/>
    <col min="8273" max="8273" width="20.5546875" bestFit="1" customWidth="1"/>
    <col min="8274" max="8274" width="106.88671875" bestFit="1" customWidth="1"/>
    <col min="8277" max="8277" width="20.5546875" bestFit="1" customWidth="1"/>
    <col min="8278" max="8278" width="106.88671875" bestFit="1" customWidth="1"/>
    <col min="8281" max="8281" width="20.5546875" bestFit="1" customWidth="1"/>
    <col min="8282" max="8282" width="106.88671875" bestFit="1" customWidth="1"/>
    <col min="8285" max="8285" width="20.5546875" bestFit="1" customWidth="1"/>
    <col min="8286" max="8286" width="106.88671875" bestFit="1" customWidth="1"/>
    <col min="8289" max="8289" width="20.5546875" bestFit="1" customWidth="1"/>
    <col min="8290" max="8290" width="106.88671875" bestFit="1" customWidth="1"/>
    <col min="8293" max="8293" width="20.5546875" bestFit="1" customWidth="1"/>
    <col min="8294" max="8294" width="106.88671875" bestFit="1" customWidth="1"/>
    <col min="8297" max="8297" width="20.5546875" bestFit="1" customWidth="1"/>
    <col min="8298" max="8298" width="106.88671875" bestFit="1" customWidth="1"/>
    <col min="8301" max="8301" width="20.5546875" bestFit="1" customWidth="1"/>
    <col min="8302" max="8302" width="106.88671875" bestFit="1" customWidth="1"/>
    <col min="8305" max="8305" width="20.5546875" bestFit="1" customWidth="1"/>
    <col min="8306" max="8306" width="106.88671875" bestFit="1" customWidth="1"/>
    <col min="8309" max="8309" width="20.5546875" bestFit="1" customWidth="1"/>
    <col min="8310" max="8310" width="106.88671875" bestFit="1" customWidth="1"/>
    <col min="8313" max="8313" width="20.5546875" bestFit="1" customWidth="1"/>
    <col min="8314" max="8314" width="106.88671875" bestFit="1" customWidth="1"/>
    <col min="8317" max="8317" width="20.5546875" bestFit="1" customWidth="1"/>
    <col min="8318" max="8318" width="106.88671875" bestFit="1" customWidth="1"/>
    <col min="8321" max="8321" width="20.5546875" bestFit="1" customWidth="1"/>
    <col min="8322" max="8322" width="106.88671875" bestFit="1" customWidth="1"/>
    <col min="8325" max="8325" width="20.5546875" bestFit="1" customWidth="1"/>
    <col min="8326" max="8326" width="106.88671875" bestFit="1" customWidth="1"/>
    <col min="8329" max="8329" width="20.5546875" bestFit="1" customWidth="1"/>
    <col min="8330" max="8330" width="106.88671875" bestFit="1" customWidth="1"/>
    <col min="8333" max="8333" width="20.5546875" bestFit="1" customWidth="1"/>
    <col min="8334" max="8334" width="106.88671875" bestFit="1" customWidth="1"/>
    <col min="8337" max="8337" width="20.5546875" bestFit="1" customWidth="1"/>
    <col min="8338" max="8338" width="106.88671875" bestFit="1" customWidth="1"/>
    <col min="8341" max="8341" width="20.5546875" bestFit="1" customWidth="1"/>
    <col min="8342" max="8342" width="106.88671875" bestFit="1" customWidth="1"/>
    <col min="8345" max="8345" width="20.5546875" bestFit="1" customWidth="1"/>
    <col min="8346" max="8346" width="106.88671875" bestFit="1" customWidth="1"/>
    <col min="8349" max="8349" width="20.5546875" bestFit="1" customWidth="1"/>
    <col min="8350" max="8350" width="106.88671875" bestFit="1" customWidth="1"/>
    <col min="8353" max="8353" width="20.5546875" bestFit="1" customWidth="1"/>
    <col min="8354" max="8354" width="106.88671875" bestFit="1" customWidth="1"/>
    <col min="8357" max="8357" width="20.5546875" bestFit="1" customWidth="1"/>
    <col min="8358" max="8358" width="106.88671875" bestFit="1" customWidth="1"/>
    <col min="8361" max="8361" width="20.5546875" bestFit="1" customWidth="1"/>
    <col min="8362" max="8362" width="106.88671875" bestFit="1" customWidth="1"/>
    <col min="8365" max="8365" width="20.5546875" bestFit="1" customWidth="1"/>
    <col min="8366" max="8366" width="106.88671875" bestFit="1" customWidth="1"/>
    <col min="8369" max="8369" width="20.5546875" bestFit="1" customWidth="1"/>
    <col min="8370" max="8370" width="106.88671875" bestFit="1" customWidth="1"/>
    <col min="8373" max="8373" width="20.5546875" bestFit="1" customWidth="1"/>
    <col min="8374" max="8374" width="106.88671875" bestFit="1" customWidth="1"/>
    <col min="8377" max="8377" width="20.5546875" bestFit="1" customWidth="1"/>
    <col min="8378" max="8378" width="106.88671875" bestFit="1" customWidth="1"/>
    <col min="8381" max="8381" width="20.5546875" bestFit="1" customWidth="1"/>
    <col min="8382" max="8382" width="106.88671875" bestFit="1" customWidth="1"/>
    <col min="8385" max="8385" width="20.5546875" bestFit="1" customWidth="1"/>
    <col min="8386" max="8386" width="106.88671875" bestFit="1" customWidth="1"/>
    <col min="8389" max="8389" width="20.5546875" bestFit="1" customWidth="1"/>
    <col min="8390" max="8390" width="106.88671875" bestFit="1" customWidth="1"/>
    <col min="8393" max="8393" width="20.5546875" bestFit="1" customWidth="1"/>
    <col min="8394" max="8394" width="106.88671875" bestFit="1" customWidth="1"/>
    <col min="8397" max="8397" width="20.5546875" bestFit="1" customWidth="1"/>
    <col min="8398" max="8398" width="106.88671875" bestFit="1" customWidth="1"/>
    <col min="8401" max="8401" width="20.5546875" bestFit="1" customWidth="1"/>
    <col min="8402" max="8402" width="106.88671875" bestFit="1" customWidth="1"/>
    <col min="8405" max="8405" width="20.5546875" bestFit="1" customWidth="1"/>
    <col min="8406" max="8406" width="106.88671875" bestFit="1" customWidth="1"/>
    <col min="8409" max="8409" width="20.5546875" bestFit="1" customWidth="1"/>
    <col min="8410" max="8410" width="106.88671875" bestFit="1" customWidth="1"/>
    <col min="8413" max="8413" width="20.5546875" bestFit="1" customWidth="1"/>
    <col min="8414" max="8414" width="106.88671875" bestFit="1" customWidth="1"/>
    <col min="8417" max="8417" width="20.5546875" bestFit="1" customWidth="1"/>
    <col min="8418" max="8418" width="106.88671875" bestFit="1" customWidth="1"/>
    <col min="8421" max="8421" width="20.5546875" bestFit="1" customWidth="1"/>
    <col min="8422" max="8422" width="106.88671875" bestFit="1" customWidth="1"/>
    <col min="8425" max="8425" width="20.5546875" bestFit="1" customWidth="1"/>
    <col min="8426" max="8426" width="106.88671875" bestFit="1" customWidth="1"/>
    <col min="8429" max="8429" width="20.5546875" bestFit="1" customWidth="1"/>
    <col min="8430" max="8430" width="106.88671875" bestFit="1" customWidth="1"/>
    <col min="8433" max="8433" width="20.5546875" bestFit="1" customWidth="1"/>
    <col min="8434" max="8434" width="106.88671875" bestFit="1" customWidth="1"/>
    <col min="8437" max="8437" width="20.5546875" bestFit="1" customWidth="1"/>
    <col min="8438" max="8438" width="106.88671875" bestFit="1" customWidth="1"/>
    <col min="8441" max="8441" width="20.5546875" bestFit="1" customWidth="1"/>
    <col min="8442" max="8442" width="106.88671875" bestFit="1" customWidth="1"/>
    <col min="8445" max="8445" width="20.5546875" bestFit="1" customWidth="1"/>
    <col min="8446" max="8446" width="106.88671875" bestFit="1" customWidth="1"/>
    <col min="8449" max="8449" width="20.5546875" bestFit="1" customWidth="1"/>
    <col min="8450" max="8450" width="106.88671875" bestFit="1" customWidth="1"/>
    <col min="8453" max="8453" width="20.5546875" bestFit="1" customWidth="1"/>
    <col min="8454" max="8454" width="106.88671875" bestFit="1" customWidth="1"/>
    <col min="8457" max="8457" width="20.5546875" bestFit="1" customWidth="1"/>
    <col min="8458" max="8458" width="106.88671875" bestFit="1" customWidth="1"/>
    <col min="8461" max="8461" width="20.5546875" bestFit="1" customWidth="1"/>
    <col min="8462" max="8462" width="106.88671875" bestFit="1" customWidth="1"/>
    <col min="8465" max="8465" width="20.5546875" bestFit="1" customWidth="1"/>
    <col min="8466" max="8466" width="106.88671875" bestFit="1" customWidth="1"/>
    <col min="8469" max="8469" width="20.5546875" bestFit="1" customWidth="1"/>
    <col min="8470" max="8470" width="106.88671875" bestFit="1" customWidth="1"/>
    <col min="8473" max="8473" width="20.5546875" bestFit="1" customWidth="1"/>
    <col min="8474" max="8474" width="106.88671875" bestFit="1" customWidth="1"/>
    <col min="8477" max="8477" width="20.5546875" bestFit="1" customWidth="1"/>
    <col min="8478" max="8478" width="106.88671875" bestFit="1" customWidth="1"/>
    <col min="8481" max="8481" width="20.5546875" bestFit="1" customWidth="1"/>
    <col min="8482" max="8482" width="106.88671875" bestFit="1" customWidth="1"/>
    <col min="8485" max="8485" width="20.5546875" bestFit="1" customWidth="1"/>
    <col min="8486" max="8486" width="106.88671875" bestFit="1" customWidth="1"/>
    <col min="8489" max="8489" width="20.5546875" bestFit="1" customWidth="1"/>
    <col min="8490" max="8490" width="106.88671875" bestFit="1" customWidth="1"/>
    <col min="8493" max="8493" width="20.5546875" bestFit="1" customWidth="1"/>
    <col min="8494" max="8494" width="106.88671875" bestFit="1" customWidth="1"/>
    <col min="8497" max="8497" width="20.5546875" bestFit="1" customWidth="1"/>
    <col min="8498" max="8498" width="106.88671875" bestFit="1" customWidth="1"/>
    <col min="8501" max="8501" width="20.5546875" bestFit="1" customWidth="1"/>
    <col min="8502" max="8502" width="106.88671875" bestFit="1" customWidth="1"/>
    <col min="8505" max="8505" width="20.5546875" bestFit="1" customWidth="1"/>
    <col min="8506" max="8506" width="106.88671875" bestFit="1" customWidth="1"/>
    <col min="8509" max="8509" width="20.5546875" bestFit="1" customWidth="1"/>
    <col min="8510" max="8510" width="106.88671875" bestFit="1" customWidth="1"/>
    <col min="8513" max="8513" width="20.5546875" bestFit="1" customWidth="1"/>
    <col min="8514" max="8514" width="106.88671875" bestFit="1" customWidth="1"/>
    <col min="8517" max="8517" width="20.5546875" bestFit="1" customWidth="1"/>
    <col min="8518" max="8518" width="106.88671875" bestFit="1" customWidth="1"/>
    <col min="8521" max="8521" width="20.5546875" bestFit="1" customWidth="1"/>
    <col min="8522" max="8522" width="106.88671875" bestFit="1" customWidth="1"/>
    <col min="8525" max="8525" width="20.5546875" bestFit="1" customWidth="1"/>
    <col min="8526" max="8526" width="106.88671875" bestFit="1" customWidth="1"/>
    <col min="8529" max="8529" width="20.5546875" bestFit="1" customWidth="1"/>
    <col min="8530" max="8530" width="106.88671875" bestFit="1" customWidth="1"/>
    <col min="8533" max="8533" width="20.5546875" bestFit="1" customWidth="1"/>
    <col min="8534" max="8534" width="106.88671875" bestFit="1" customWidth="1"/>
    <col min="8537" max="8537" width="20.5546875" bestFit="1" customWidth="1"/>
    <col min="8538" max="8538" width="106.88671875" bestFit="1" customWidth="1"/>
    <col min="8541" max="8541" width="20.5546875" bestFit="1" customWidth="1"/>
    <col min="8542" max="8542" width="106.88671875" bestFit="1" customWidth="1"/>
    <col min="8545" max="8545" width="20.5546875" bestFit="1" customWidth="1"/>
    <col min="8546" max="8546" width="106.88671875" bestFit="1" customWidth="1"/>
    <col min="8549" max="8549" width="20.5546875" bestFit="1" customWidth="1"/>
    <col min="8550" max="8550" width="106.88671875" bestFit="1" customWidth="1"/>
    <col min="8553" max="8553" width="20.5546875" bestFit="1" customWidth="1"/>
    <col min="8554" max="8554" width="106.88671875" bestFit="1" customWidth="1"/>
    <col min="8557" max="8557" width="20.5546875" bestFit="1" customWidth="1"/>
    <col min="8558" max="8558" width="106.88671875" bestFit="1" customWidth="1"/>
    <col min="8561" max="8561" width="20.5546875" bestFit="1" customWidth="1"/>
    <col min="8562" max="8562" width="106.88671875" bestFit="1" customWidth="1"/>
    <col min="8565" max="8565" width="20.5546875" bestFit="1" customWidth="1"/>
    <col min="8566" max="8566" width="106.88671875" bestFit="1" customWidth="1"/>
    <col min="8569" max="8569" width="20.5546875" bestFit="1" customWidth="1"/>
    <col min="8570" max="8570" width="106.88671875" bestFit="1" customWidth="1"/>
    <col min="8573" max="8573" width="20.5546875" bestFit="1" customWidth="1"/>
    <col min="8574" max="8574" width="106.88671875" bestFit="1" customWidth="1"/>
    <col min="8577" max="8577" width="20.5546875" bestFit="1" customWidth="1"/>
    <col min="8578" max="8578" width="106.88671875" bestFit="1" customWidth="1"/>
    <col min="8581" max="8581" width="20.5546875" bestFit="1" customWidth="1"/>
    <col min="8582" max="8582" width="106.88671875" bestFit="1" customWidth="1"/>
    <col min="8585" max="8585" width="20.5546875" bestFit="1" customWidth="1"/>
    <col min="8586" max="8586" width="106.88671875" bestFit="1" customWidth="1"/>
    <col min="8589" max="8589" width="20.5546875" bestFit="1" customWidth="1"/>
    <col min="8590" max="8590" width="106.88671875" bestFit="1" customWidth="1"/>
    <col min="8593" max="8593" width="20.5546875" bestFit="1" customWidth="1"/>
    <col min="8594" max="8594" width="106.88671875" bestFit="1" customWidth="1"/>
    <col min="8597" max="8597" width="20.5546875" bestFit="1" customWidth="1"/>
    <col min="8598" max="8598" width="106.88671875" bestFit="1" customWidth="1"/>
    <col min="8601" max="8601" width="20.5546875" bestFit="1" customWidth="1"/>
    <col min="8602" max="8602" width="106.88671875" bestFit="1" customWidth="1"/>
    <col min="8605" max="8605" width="20.5546875" bestFit="1" customWidth="1"/>
    <col min="8606" max="8606" width="106.88671875" bestFit="1" customWidth="1"/>
    <col min="8609" max="8609" width="20.5546875" bestFit="1" customWidth="1"/>
    <col min="8610" max="8610" width="106.88671875" bestFit="1" customWidth="1"/>
    <col min="8613" max="8613" width="20.5546875" bestFit="1" customWidth="1"/>
    <col min="8614" max="8614" width="106.88671875" bestFit="1" customWidth="1"/>
    <col min="8617" max="8617" width="20.5546875" bestFit="1" customWidth="1"/>
    <col min="8618" max="8618" width="106.88671875" bestFit="1" customWidth="1"/>
    <col min="8621" max="8621" width="20.5546875" bestFit="1" customWidth="1"/>
    <col min="8622" max="8622" width="106.88671875" bestFit="1" customWidth="1"/>
    <col min="8625" max="8625" width="20.5546875" bestFit="1" customWidth="1"/>
    <col min="8626" max="8626" width="106.88671875" bestFit="1" customWidth="1"/>
    <col min="8629" max="8629" width="20.5546875" bestFit="1" customWidth="1"/>
    <col min="8630" max="8630" width="106.88671875" bestFit="1" customWidth="1"/>
    <col min="8633" max="8633" width="20.5546875" bestFit="1" customWidth="1"/>
    <col min="8634" max="8634" width="106.88671875" bestFit="1" customWidth="1"/>
    <col min="8637" max="8637" width="20.5546875" bestFit="1" customWidth="1"/>
    <col min="8638" max="8638" width="106.88671875" bestFit="1" customWidth="1"/>
    <col min="8641" max="8641" width="20.5546875" bestFit="1" customWidth="1"/>
    <col min="8642" max="8642" width="106.88671875" bestFit="1" customWidth="1"/>
    <col min="8645" max="8645" width="20.5546875" bestFit="1" customWidth="1"/>
    <col min="8646" max="8646" width="106.88671875" bestFit="1" customWidth="1"/>
    <col min="8649" max="8649" width="20.5546875" bestFit="1" customWidth="1"/>
    <col min="8650" max="8650" width="106.88671875" bestFit="1" customWidth="1"/>
    <col min="8653" max="8653" width="20.5546875" bestFit="1" customWidth="1"/>
    <col min="8654" max="8654" width="106.88671875" bestFit="1" customWidth="1"/>
    <col min="8657" max="8657" width="20.5546875" bestFit="1" customWidth="1"/>
    <col min="8658" max="8658" width="106.88671875" bestFit="1" customWidth="1"/>
    <col min="8661" max="8661" width="20.5546875" bestFit="1" customWidth="1"/>
    <col min="8662" max="8662" width="106.88671875" bestFit="1" customWidth="1"/>
    <col min="8665" max="8665" width="20.5546875" bestFit="1" customWidth="1"/>
    <col min="8666" max="8666" width="106.88671875" bestFit="1" customWidth="1"/>
    <col min="8669" max="8669" width="20.5546875" bestFit="1" customWidth="1"/>
    <col min="8670" max="8670" width="106.88671875" bestFit="1" customWidth="1"/>
    <col min="8673" max="8673" width="20.5546875" bestFit="1" customWidth="1"/>
    <col min="8674" max="8674" width="106.88671875" bestFit="1" customWidth="1"/>
    <col min="8677" max="8677" width="20.5546875" bestFit="1" customWidth="1"/>
    <col min="8678" max="8678" width="106.88671875" bestFit="1" customWidth="1"/>
    <col min="8681" max="8681" width="20.5546875" bestFit="1" customWidth="1"/>
    <col min="8682" max="8682" width="106.88671875" bestFit="1" customWidth="1"/>
    <col min="8685" max="8685" width="20.5546875" bestFit="1" customWidth="1"/>
    <col min="8686" max="8686" width="106.88671875" bestFit="1" customWidth="1"/>
    <col min="8689" max="8689" width="20.5546875" bestFit="1" customWidth="1"/>
    <col min="8690" max="8690" width="106.88671875" bestFit="1" customWidth="1"/>
    <col min="8693" max="8693" width="20.5546875" bestFit="1" customWidth="1"/>
    <col min="8694" max="8694" width="106.88671875" bestFit="1" customWidth="1"/>
    <col min="8697" max="8697" width="20.5546875" bestFit="1" customWidth="1"/>
    <col min="8698" max="8698" width="106.88671875" bestFit="1" customWidth="1"/>
    <col min="8701" max="8701" width="20.5546875" bestFit="1" customWidth="1"/>
    <col min="8702" max="8702" width="106.88671875" bestFit="1" customWidth="1"/>
    <col min="8705" max="8705" width="20.5546875" bestFit="1" customWidth="1"/>
    <col min="8706" max="8706" width="106.88671875" bestFit="1" customWidth="1"/>
    <col min="8709" max="8709" width="20.5546875" bestFit="1" customWidth="1"/>
    <col min="8710" max="8710" width="106.88671875" bestFit="1" customWidth="1"/>
    <col min="8713" max="8713" width="20.5546875" bestFit="1" customWidth="1"/>
    <col min="8714" max="8714" width="106.88671875" bestFit="1" customWidth="1"/>
    <col min="8717" max="8717" width="20.5546875" bestFit="1" customWidth="1"/>
    <col min="8718" max="8718" width="106.88671875" bestFit="1" customWidth="1"/>
    <col min="8721" max="8721" width="20.5546875" bestFit="1" customWidth="1"/>
    <col min="8722" max="8722" width="106.88671875" bestFit="1" customWidth="1"/>
    <col min="8725" max="8725" width="20.5546875" bestFit="1" customWidth="1"/>
    <col min="8726" max="8726" width="106.88671875" bestFit="1" customWidth="1"/>
    <col min="8729" max="8729" width="20.5546875" bestFit="1" customWidth="1"/>
    <col min="8730" max="8730" width="106.88671875" bestFit="1" customWidth="1"/>
    <col min="8733" max="8733" width="20.5546875" bestFit="1" customWidth="1"/>
    <col min="8734" max="8734" width="106.88671875" bestFit="1" customWidth="1"/>
    <col min="8737" max="8737" width="20.5546875" bestFit="1" customWidth="1"/>
    <col min="8738" max="8738" width="106.88671875" bestFit="1" customWidth="1"/>
    <col min="8741" max="8741" width="20.5546875" bestFit="1" customWidth="1"/>
    <col min="8742" max="8742" width="106.88671875" bestFit="1" customWidth="1"/>
    <col min="8745" max="8745" width="20.5546875" bestFit="1" customWidth="1"/>
    <col min="8746" max="8746" width="106.88671875" bestFit="1" customWidth="1"/>
    <col min="8749" max="8749" width="20.5546875" bestFit="1" customWidth="1"/>
    <col min="8750" max="8750" width="106.88671875" bestFit="1" customWidth="1"/>
    <col min="8753" max="8753" width="20.5546875" bestFit="1" customWidth="1"/>
    <col min="8754" max="8754" width="106.88671875" bestFit="1" customWidth="1"/>
    <col min="8757" max="8757" width="20.5546875" bestFit="1" customWidth="1"/>
    <col min="8758" max="8758" width="106.88671875" bestFit="1" customWidth="1"/>
    <col min="8761" max="8761" width="20.5546875" bestFit="1" customWidth="1"/>
    <col min="8762" max="8762" width="106.88671875" bestFit="1" customWidth="1"/>
    <col min="8765" max="8765" width="20.5546875" bestFit="1" customWidth="1"/>
    <col min="8766" max="8766" width="106.88671875" bestFit="1" customWidth="1"/>
    <col min="8769" max="8769" width="20.5546875" bestFit="1" customWidth="1"/>
    <col min="8770" max="8770" width="106.88671875" bestFit="1" customWidth="1"/>
    <col min="8773" max="8773" width="20.5546875" bestFit="1" customWidth="1"/>
    <col min="8774" max="8774" width="106.88671875" bestFit="1" customWidth="1"/>
    <col min="8777" max="8777" width="20.5546875" bestFit="1" customWidth="1"/>
    <col min="8778" max="8778" width="106.88671875" bestFit="1" customWidth="1"/>
    <col min="8781" max="8781" width="20.5546875" bestFit="1" customWidth="1"/>
    <col min="8782" max="8782" width="106.88671875" bestFit="1" customWidth="1"/>
    <col min="8785" max="8785" width="20.5546875" bestFit="1" customWidth="1"/>
    <col min="8786" max="8786" width="106.88671875" bestFit="1" customWidth="1"/>
    <col min="8789" max="8789" width="20.5546875" bestFit="1" customWidth="1"/>
    <col min="8790" max="8790" width="106.88671875" bestFit="1" customWidth="1"/>
    <col min="8793" max="8793" width="20.5546875" bestFit="1" customWidth="1"/>
    <col min="8794" max="8794" width="106.88671875" bestFit="1" customWidth="1"/>
    <col min="8797" max="8797" width="20.5546875" bestFit="1" customWidth="1"/>
    <col min="8798" max="8798" width="106.88671875" bestFit="1" customWidth="1"/>
    <col min="8801" max="8801" width="20.5546875" bestFit="1" customWidth="1"/>
    <col min="8802" max="8802" width="106.88671875" bestFit="1" customWidth="1"/>
    <col min="8805" max="8805" width="20.5546875" bestFit="1" customWidth="1"/>
    <col min="8806" max="8806" width="106.88671875" bestFit="1" customWidth="1"/>
    <col min="8809" max="8809" width="20.5546875" bestFit="1" customWidth="1"/>
    <col min="8810" max="8810" width="106.88671875" bestFit="1" customWidth="1"/>
    <col min="8813" max="8813" width="20.5546875" bestFit="1" customWidth="1"/>
    <col min="8814" max="8814" width="106.88671875" bestFit="1" customWidth="1"/>
    <col min="8817" max="8817" width="20.5546875" bestFit="1" customWidth="1"/>
    <col min="8818" max="8818" width="106.88671875" bestFit="1" customWidth="1"/>
    <col min="8821" max="8821" width="20.5546875" bestFit="1" customWidth="1"/>
    <col min="8822" max="8822" width="106.88671875" bestFit="1" customWidth="1"/>
    <col min="8825" max="8825" width="20.5546875" bestFit="1" customWidth="1"/>
    <col min="8826" max="8826" width="106.88671875" bestFit="1" customWidth="1"/>
    <col min="8829" max="8829" width="20.5546875" bestFit="1" customWidth="1"/>
    <col min="8830" max="8830" width="106.88671875" bestFit="1" customWidth="1"/>
    <col min="8833" max="8833" width="20.5546875" bestFit="1" customWidth="1"/>
    <col min="8834" max="8834" width="106.88671875" bestFit="1" customWidth="1"/>
    <col min="8837" max="8837" width="20.5546875" bestFit="1" customWidth="1"/>
    <col min="8838" max="8838" width="106.88671875" bestFit="1" customWidth="1"/>
    <col min="8841" max="8841" width="20.5546875" bestFit="1" customWidth="1"/>
    <col min="8842" max="8842" width="106.88671875" bestFit="1" customWidth="1"/>
    <col min="8845" max="8845" width="20.5546875" bestFit="1" customWidth="1"/>
    <col min="8846" max="8846" width="106.88671875" bestFit="1" customWidth="1"/>
    <col min="8849" max="8849" width="20.5546875" bestFit="1" customWidth="1"/>
    <col min="8850" max="8850" width="106.88671875" bestFit="1" customWidth="1"/>
    <col min="8853" max="8853" width="20.5546875" bestFit="1" customWidth="1"/>
    <col min="8854" max="8854" width="106.88671875" bestFit="1" customWidth="1"/>
    <col min="8857" max="8857" width="20.5546875" bestFit="1" customWidth="1"/>
    <col min="8858" max="8858" width="106.88671875" bestFit="1" customWidth="1"/>
    <col min="8861" max="8861" width="20.5546875" bestFit="1" customWidth="1"/>
    <col min="8862" max="8862" width="106.88671875" bestFit="1" customWidth="1"/>
    <col min="8865" max="8865" width="20.5546875" bestFit="1" customWidth="1"/>
    <col min="8866" max="8866" width="106.88671875" bestFit="1" customWidth="1"/>
    <col min="8869" max="8869" width="20.5546875" bestFit="1" customWidth="1"/>
    <col min="8870" max="8870" width="106.88671875" bestFit="1" customWidth="1"/>
    <col min="8873" max="8873" width="20.5546875" bestFit="1" customWidth="1"/>
    <col min="8874" max="8874" width="106.88671875" bestFit="1" customWidth="1"/>
    <col min="8877" max="8877" width="20.5546875" bestFit="1" customWidth="1"/>
    <col min="8878" max="8878" width="106.88671875" bestFit="1" customWidth="1"/>
    <col min="8881" max="8881" width="20.5546875" bestFit="1" customWidth="1"/>
    <col min="8882" max="8882" width="106.88671875" bestFit="1" customWidth="1"/>
    <col min="8885" max="8885" width="20.5546875" bestFit="1" customWidth="1"/>
    <col min="8886" max="8886" width="106.88671875" bestFit="1" customWidth="1"/>
    <col min="8889" max="8889" width="20.5546875" bestFit="1" customWidth="1"/>
    <col min="8890" max="8890" width="106.88671875" bestFit="1" customWidth="1"/>
    <col min="8893" max="8893" width="20.5546875" bestFit="1" customWidth="1"/>
    <col min="8894" max="8894" width="106.88671875" bestFit="1" customWidth="1"/>
    <col min="8897" max="8897" width="20.5546875" bestFit="1" customWidth="1"/>
    <col min="8898" max="8898" width="106.88671875" bestFit="1" customWidth="1"/>
    <col min="8901" max="8901" width="20.5546875" bestFit="1" customWidth="1"/>
    <col min="8902" max="8902" width="106.88671875" bestFit="1" customWidth="1"/>
    <col min="8905" max="8905" width="20.5546875" bestFit="1" customWidth="1"/>
    <col min="8906" max="8906" width="106.88671875" bestFit="1" customWidth="1"/>
    <col min="8909" max="8909" width="20.5546875" bestFit="1" customWidth="1"/>
    <col min="8910" max="8910" width="106.88671875" bestFit="1" customWidth="1"/>
    <col min="8913" max="8913" width="20.5546875" bestFit="1" customWidth="1"/>
    <col min="8914" max="8914" width="106.88671875" bestFit="1" customWidth="1"/>
    <col min="8917" max="8917" width="20.5546875" bestFit="1" customWidth="1"/>
    <col min="8918" max="8918" width="106.88671875" bestFit="1" customWidth="1"/>
    <col min="8921" max="8921" width="20.5546875" bestFit="1" customWidth="1"/>
    <col min="8922" max="8922" width="106.88671875" bestFit="1" customWidth="1"/>
    <col min="8925" max="8925" width="20.5546875" bestFit="1" customWidth="1"/>
    <col min="8926" max="8926" width="106.88671875" bestFit="1" customWidth="1"/>
    <col min="8929" max="8929" width="20.5546875" bestFit="1" customWidth="1"/>
    <col min="8930" max="8930" width="106.88671875" bestFit="1" customWidth="1"/>
    <col min="8933" max="8933" width="20.5546875" bestFit="1" customWidth="1"/>
    <col min="8934" max="8934" width="106.88671875" bestFit="1" customWidth="1"/>
    <col min="8937" max="8937" width="20.5546875" bestFit="1" customWidth="1"/>
    <col min="8938" max="8938" width="106.88671875" bestFit="1" customWidth="1"/>
    <col min="8941" max="8941" width="20.5546875" bestFit="1" customWidth="1"/>
    <col min="8942" max="8942" width="106.88671875" bestFit="1" customWidth="1"/>
    <col min="8945" max="8945" width="20.5546875" bestFit="1" customWidth="1"/>
    <col min="8946" max="8946" width="106.88671875" bestFit="1" customWidth="1"/>
    <col min="8949" max="8949" width="20.5546875" bestFit="1" customWidth="1"/>
    <col min="8950" max="8950" width="106.88671875" bestFit="1" customWidth="1"/>
    <col min="8953" max="8953" width="20.5546875" bestFit="1" customWidth="1"/>
    <col min="8954" max="8954" width="106.88671875" bestFit="1" customWidth="1"/>
    <col min="8957" max="8957" width="20.5546875" bestFit="1" customWidth="1"/>
    <col min="8958" max="8958" width="106.88671875" bestFit="1" customWidth="1"/>
    <col min="8961" max="8961" width="20.5546875" bestFit="1" customWidth="1"/>
    <col min="8962" max="8962" width="106.88671875" bestFit="1" customWidth="1"/>
    <col min="8965" max="8965" width="20.5546875" bestFit="1" customWidth="1"/>
    <col min="8966" max="8966" width="106.88671875" bestFit="1" customWidth="1"/>
    <col min="8969" max="8969" width="20.5546875" bestFit="1" customWidth="1"/>
    <col min="8970" max="8970" width="106.88671875" bestFit="1" customWidth="1"/>
    <col min="8973" max="8973" width="20.5546875" bestFit="1" customWidth="1"/>
    <col min="8974" max="8974" width="106.88671875" bestFit="1" customWidth="1"/>
    <col min="8977" max="8977" width="20.5546875" bestFit="1" customWidth="1"/>
    <col min="8978" max="8978" width="106.88671875" bestFit="1" customWidth="1"/>
    <col min="8981" max="8981" width="20.5546875" bestFit="1" customWidth="1"/>
    <col min="8982" max="8982" width="106.88671875" bestFit="1" customWidth="1"/>
    <col min="8985" max="8985" width="20.5546875" bestFit="1" customWidth="1"/>
    <col min="8986" max="8986" width="106.88671875" bestFit="1" customWidth="1"/>
    <col min="8989" max="8989" width="20.5546875" bestFit="1" customWidth="1"/>
    <col min="8990" max="8990" width="106.88671875" bestFit="1" customWidth="1"/>
    <col min="8993" max="8993" width="20.5546875" bestFit="1" customWidth="1"/>
    <col min="8994" max="8994" width="106.88671875" bestFit="1" customWidth="1"/>
    <col min="8997" max="8997" width="20.5546875" bestFit="1" customWidth="1"/>
    <col min="8998" max="8998" width="106.88671875" bestFit="1" customWidth="1"/>
    <col min="9001" max="9001" width="20.5546875" bestFit="1" customWidth="1"/>
    <col min="9002" max="9002" width="106.88671875" bestFit="1" customWidth="1"/>
    <col min="9005" max="9005" width="20.5546875" bestFit="1" customWidth="1"/>
    <col min="9006" max="9006" width="106.88671875" bestFit="1" customWidth="1"/>
    <col min="9009" max="9009" width="20.5546875" bestFit="1" customWidth="1"/>
    <col min="9010" max="9010" width="106.88671875" bestFit="1" customWidth="1"/>
    <col min="9013" max="9013" width="20.5546875" bestFit="1" customWidth="1"/>
    <col min="9014" max="9014" width="106.88671875" bestFit="1" customWidth="1"/>
    <col min="9017" max="9017" width="20.5546875" bestFit="1" customWidth="1"/>
    <col min="9018" max="9018" width="106.88671875" bestFit="1" customWidth="1"/>
    <col min="9021" max="9021" width="20.5546875" bestFit="1" customWidth="1"/>
    <col min="9022" max="9022" width="106.88671875" bestFit="1" customWidth="1"/>
    <col min="9025" max="9025" width="20.5546875" bestFit="1" customWidth="1"/>
    <col min="9026" max="9026" width="106.88671875" bestFit="1" customWidth="1"/>
    <col min="9029" max="9029" width="20.5546875" bestFit="1" customWidth="1"/>
    <col min="9030" max="9030" width="106.88671875" bestFit="1" customWidth="1"/>
    <col min="9033" max="9033" width="20.5546875" bestFit="1" customWidth="1"/>
    <col min="9034" max="9034" width="106.88671875" bestFit="1" customWidth="1"/>
    <col min="9037" max="9037" width="20.5546875" bestFit="1" customWidth="1"/>
    <col min="9038" max="9038" width="106.88671875" bestFit="1" customWidth="1"/>
    <col min="9041" max="9041" width="20.5546875" bestFit="1" customWidth="1"/>
    <col min="9042" max="9042" width="106.88671875" bestFit="1" customWidth="1"/>
    <col min="9045" max="9045" width="20.5546875" bestFit="1" customWidth="1"/>
    <col min="9046" max="9046" width="106.88671875" bestFit="1" customWidth="1"/>
    <col min="9049" max="9049" width="20.5546875" bestFit="1" customWidth="1"/>
    <col min="9050" max="9050" width="106.88671875" bestFit="1" customWidth="1"/>
    <col min="9053" max="9053" width="20.5546875" bestFit="1" customWidth="1"/>
    <col min="9054" max="9054" width="106.88671875" bestFit="1" customWidth="1"/>
    <col min="9057" max="9057" width="20.5546875" bestFit="1" customWidth="1"/>
    <col min="9058" max="9058" width="106.88671875" bestFit="1" customWidth="1"/>
    <col min="9061" max="9061" width="20.5546875" bestFit="1" customWidth="1"/>
    <col min="9062" max="9062" width="106.88671875" bestFit="1" customWidth="1"/>
    <col min="9065" max="9065" width="20.5546875" bestFit="1" customWidth="1"/>
    <col min="9066" max="9066" width="106.88671875" bestFit="1" customWidth="1"/>
    <col min="9069" max="9069" width="20.5546875" bestFit="1" customWidth="1"/>
    <col min="9070" max="9070" width="106.88671875" bestFit="1" customWidth="1"/>
    <col min="9073" max="9073" width="20.5546875" bestFit="1" customWidth="1"/>
    <col min="9074" max="9074" width="106.88671875" bestFit="1" customWidth="1"/>
    <col min="9077" max="9077" width="20.5546875" bestFit="1" customWidth="1"/>
    <col min="9078" max="9078" width="106.88671875" bestFit="1" customWidth="1"/>
    <col min="9081" max="9081" width="20.5546875" bestFit="1" customWidth="1"/>
    <col min="9082" max="9082" width="106.88671875" bestFit="1" customWidth="1"/>
    <col min="9085" max="9085" width="20.5546875" bestFit="1" customWidth="1"/>
    <col min="9086" max="9086" width="106.88671875" bestFit="1" customWidth="1"/>
    <col min="9089" max="9089" width="20.5546875" bestFit="1" customWidth="1"/>
    <col min="9090" max="9090" width="106.88671875" bestFit="1" customWidth="1"/>
    <col min="9093" max="9093" width="20.5546875" bestFit="1" customWidth="1"/>
    <col min="9094" max="9094" width="106.88671875" bestFit="1" customWidth="1"/>
    <col min="9097" max="9097" width="20.5546875" bestFit="1" customWidth="1"/>
    <col min="9098" max="9098" width="106.88671875" bestFit="1" customWidth="1"/>
    <col min="9101" max="9101" width="20.5546875" bestFit="1" customWidth="1"/>
    <col min="9102" max="9102" width="106.88671875" bestFit="1" customWidth="1"/>
    <col min="9105" max="9105" width="20.5546875" bestFit="1" customWidth="1"/>
    <col min="9106" max="9106" width="106.88671875" bestFit="1" customWidth="1"/>
    <col min="9109" max="9109" width="20.5546875" bestFit="1" customWidth="1"/>
    <col min="9110" max="9110" width="106.88671875" bestFit="1" customWidth="1"/>
    <col min="9113" max="9113" width="20.5546875" bestFit="1" customWidth="1"/>
    <col min="9114" max="9114" width="106.88671875" bestFit="1" customWidth="1"/>
    <col min="9117" max="9117" width="20.5546875" bestFit="1" customWidth="1"/>
    <col min="9118" max="9118" width="106.88671875" bestFit="1" customWidth="1"/>
    <col min="9121" max="9121" width="20.5546875" bestFit="1" customWidth="1"/>
    <col min="9122" max="9122" width="106.88671875" bestFit="1" customWidth="1"/>
    <col min="9125" max="9125" width="20.5546875" bestFit="1" customWidth="1"/>
    <col min="9126" max="9126" width="106.88671875" bestFit="1" customWidth="1"/>
    <col min="9129" max="9129" width="20.5546875" bestFit="1" customWidth="1"/>
    <col min="9130" max="9130" width="106.88671875" bestFit="1" customWidth="1"/>
    <col min="9133" max="9133" width="20.5546875" bestFit="1" customWidth="1"/>
    <col min="9134" max="9134" width="106.88671875" bestFit="1" customWidth="1"/>
    <col min="9137" max="9137" width="20.5546875" bestFit="1" customWidth="1"/>
    <col min="9138" max="9138" width="106.88671875" bestFit="1" customWidth="1"/>
    <col min="9141" max="9141" width="20.5546875" bestFit="1" customWidth="1"/>
    <col min="9142" max="9142" width="106.88671875" bestFit="1" customWidth="1"/>
    <col min="9145" max="9145" width="20.5546875" bestFit="1" customWidth="1"/>
    <col min="9146" max="9146" width="106.88671875" bestFit="1" customWidth="1"/>
    <col min="9149" max="9149" width="20.5546875" bestFit="1" customWidth="1"/>
    <col min="9150" max="9150" width="106.88671875" bestFit="1" customWidth="1"/>
    <col min="9153" max="9153" width="20.5546875" bestFit="1" customWidth="1"/>
    <col min="9154" max="9154" width="106.88671875" bestFit="1" customWidth="1"/>
    <col min="9157" max="9157" width="20.5546875" bestFit="1" customWidth="1"/>
    <col min="9158" max="9158" width="106.88671875" bestFit="1" customWidth="1"/>
    <col min="9161" max="9161" width="20.5546875" bestFit="1" customWidth="1"/>
    <col min="9162" max="9162" width="106.88671875" bestFit="1" customWidth="1"/>
    <col min="9165" max="9165" width="20.5546875" bestFit="1" customWidth="1"/>
    <col min="9166" max="9166" width="106.88671875" bestFit="1" customWidth="1"/>
    <col min="9169" max="9169" width="20.5546875" bestFit="1" customWidth="1"/>
    <col min="9170" max="9170" width="106.88671875" bestFit="1" customWidth="1"/>
    <col min="9173" max="9173" width="20.5546875" bestFit="1" customWidth="1"/>
    <col min="9174" max="9174" width="106.88671875" bestFit="1" customWidth="1"/>
    <col min="9177" max="9177" width="20.5546875" bestFit="1" customWidth="1"/>
    <col min="9178" max="9178" width="106.88671875" bestFit="1" customWidth="1"/>
    <col min="9181" max="9181" width="20.5546875" bestFit="1" customWidth="1"/>
    <col min="9182" max="9182" width="106.88671875" bestFit="1" customWidth="1"/>
    <col min="9185" max="9185" width="20.5546875" bestFit="1" customWidth="1"/>
    <col min="9186" max="9186" width="106.88671875" bestFit="1" customWidth="1"/>
    <col min="9189" max="9189" width="20.5546875" bestFit="1" customWidth="1"/>
    <col min="9190" max="9190" width="106.88671875" bestFit="1" customWidth="1"/>
    <col min="9193" max="9193" width="20.5546875" bestFit="1" customWidth="1"/>
    <col min="9194" max="9194" width="106.88671875" bestFit="1" customWidth="1"/>
    <col min="9197" max="9197" width="20.5546875" bestFit="1" customWidth="1"/>
    <col min="9198" max="9198" width="106.88671875" bestFit="1" customWidth="1"/>
    <col min="9201" max="9201" width="20.5546875" bestFit="1" customWidth="1"/>
    <col min="9202" max="9202" width="106.88671875" bestFit="1" customWidth="1"/>
    <col min="9205" max="9205" width="20.5546875" bestFit="1" customWidth="1"/>
    <col min="9206" max="9206" width="106.88671875" bestFit="1" customWidth="1"/>
    <col min="9209" max="9209" width="20.5546875" bestFit="1" customWidth="1"/>
    <col min="9210" max="9210" width="106.88671875" bestFit="1" customWidth="1"/>
    <col min="9213" max="9213" width="20.5546875" bestFit="1" customWidth="1"/>
    <col min="9214" max="9214" width="106.88671875" bestFit="1" customWidth="1"/>
    <col min="9217" max="9217" width="20.5546875" bestFit="1" customWidth="1"/>
    <col min="9218" max="9218" width="106.88671875" bestFit="1" customWidth="1"/>
    <col min="9221" max="9221" width="20.5546875" bestFit="1" customWidth="1"/>
    <col min="9222" max="9222" width="106.88671875" bestFit="1" customWidth="1"/>
    <col min="9225" max="9225" width="20.5546875" bestFit="1" customWidth="1"/>
    <col min="9226" max="9226" width="106.88671875" bestFit="1" customWidth="1"/>
    <col min="9229" max="9229" width="20.5546875" bestFit="1" customWidth="1"/>
    <col min="9230" max="9230" width="106.88671875" bestFit="1" customWidth="1"/>
    <col min="9233" max="9233" width="20.5546875" bestFit="1" customWidth="1"/>
    <col min="9234" max="9234" width="106.88671875" bestFit="1" customWidth="1"/>
    <col min="9237" max="9237" width="20.5546875" bestFit="1" customWidth="1"/>
    <col min="9238" max="9238" width="106.88671875" bestFit="1" customWidth="1"/>
    <col min="9241" max="9241" width="20.5546875" bestFit="1" customWidth="1"/>
    <col min="9242" max="9242" width="106.88671875" bestFit="1" customWidth="1"/>
    <col min="9245" max="9245" width="20.5546875" bestFit="1" customWidth="1"/>
    <col min="9246" max="9246" width="106.88671875" bestFit="1" customWidth="1"/>
    <col min="9249" max="9249" width="20.5546875" bestFit="1" customWidth="1"/>
    <col min="9250" max="9250" width="106.88671875" bestFit="1" customWidth="1"/>
    <col min="9253" max="9253" width="20.5546875" bestFit="1" customWidth="1"/>
    <col min="9254" max="9254" width="106.88671875" bestFit="1" customWidth="1"/>
    <col min="9257" max="9257" width="20.5546875" bestFit="1" customWidth="1"/>
    <col min="9258" max="9258" width="106.88671875" bestFit="1" customWidth="1"/>
    <col min="9261" max="9261" width="20.5546875" bestFit="1" customWidth="1"/>
    <col min="9262" max="9262" width="106.88671875" bestFit="1" customWidth="1"/>
    <col min="9265" max="9265" width="20.5546875" bestFit="1" customWidth="1"/>
    <col min="9266" max="9266" width="106.88671875" bestFit="1" customWidth="1"/>
    <col min="9269" max="9269" width="20.5546875" bestFit="1" customWidth="1"/>
    <col min="9270" max="9270" width="106.88671875" bestFit="1" customWidth="1"/>
    <col min="9273" max="9273" width="20.5546875" bestFit="1" customWidth="1"/>
    <col min="9274" max="9274" width="106.88671875" bestFit="1" customWidth="1"/>
    <col min="9277" max="9277" width="20.5546875" bestFit="1" customWidth="1"/>
    <col min="9278" max="9278" width="106.88671875" bestFit="1" customWidth="1"/>
    <col min="9281" max="9281" width="20.5546875" bestFit="1" customWidth="1"/>
    <col min="9282" max="9282" width="106.88671875" bestFit="1" customWidth="1"/>
    <col min="9285" max="9285" width="20.5546875" bestFit="1" customWidth="1"/>
    <col min="9286" max="9286" width="106.88671875" bestFit="1" customWidth="1"/>
    <col min="9289" max="9289" width="20.5546875" bestFit="1" customWidth="1"/>
    <col min="9290" max="9290" width="106.88671875" bestFit="1" customWidth="1"/>
    <col min="9293" max="9293" width="20.5546875" bestFit="1" customWidth="1"/>
    <col min="9294" max="9294" width="106.88671875" bestFit="1" customWidth="1"/>
    <col min="9297" max="9297" width="20.5546875" bestFit="1" customWidth="1"/>
    <col min="9298" max="9298" width="106.88671875" bestFit="1" customWidth="1"/>
    <col min="9301" max="9301" width="20.5546875" bestFit="1" customWidth="1"/>
    <col min="9302" max="9302" width="106.88671875" bestFit="1" customWidth="1"/>
    <col min="9305" max="9305" width="20.5546875" bestFit="1" customWidth="1"/>
    <col min="9306" max="9306" width="106.88671875" bestFit="1" customWidth="1"/>
    <col min="9309" max="9309" width="20.5546875" bestFit="1" customWidth="1"/>
    <col min="9310" max="9310" width="106.88671875" bestFit="1" customWidth="1"/>
    <col min="9313" max="9313" width="20.5546875" bestFit="1" customWidth="1"/>
    <col min="9314" max="9314" width="106.88671875" bestFit="1" customWidth="1"/>
    <col min="9317" max="9317" width="20.5546875" bestFit="1" customWidth="1"/>
    <col min="9318" max="9318" width="106.88671875" bestFit="1" customWidth="1"/>
    <col min="9321" max="9321" width="20.5546875" bestFit="1" customWidth="1"/>
    <col min="9322" max="9322" width="106.88671875" bestFit="1" customWidth="1"/>
    <col min="9325" max="9325" width="20.5546875" bestFit="1" customWidth="1"/>
    <col min="9326" max="9326" width="106.88671875" bestFit="1" customWidth="1"/>
    <col min="9329" max="9329" width="20.5546875" bestFit="1" customWidth="1"/>
    <col min="9330" max="9330" width="106.88671875" bestFit="1" customWidth="1"/>
    <col min="9333" max="9333" width="20.5546875" bestFit="1" customWidth="1"/>
    <col min="9334" max="9334" width="106.88671875" bestFit="1" customWidth="1"/>
    <col min="9337" max="9337" width="20.5546875" bestFit="1" customWidth="1"/>
    <col min="9338" max="9338" width="106.88671875" bestFit="1" customWidth="1"/>
    <col min="9341" max="9341" width="20.5546875" bestFit="1" customWidth="1"/>
    <col min="9342" max="9342" width="106.88671875" bestFit="1" customWidth="1"/>
    <col min="9345" max="9345" width="20.5546875" bestFit="1" customWidth="1"/>
    <col min="9346" max="9346" width="106.88671875" bestFit="1" customWidth="1"/>
    <col min="9349" max="9349" width="20.5546875" bestFit="1" customWidth="1"/>
    <col min="9350" max="9350" width="106.88671875" bestFit="1" customWidth="1"/>
    <col min="9353" max="9353" width="20.5546875" bestFit="1" customWidth="1"/>
    <col min="9354" max="9354" width="106.88671875" bestFit="1" customWidth="1"/>
    <col min="9357" max="9357" width="20.5546875" bestFit="1" customWidth="1"/>
    <col min="9358" max="9358" width="106.88671875" bestFit="1" customWidth="1"/>
    <col min="9361" max="9361" width="20.5546875" bestFit="1" customWidth="1"/>
    <col min="9362" max="9362" width="106.88671875" bestFit="1" customWidth="1"/>
    <col min="9365" max="9365" width="20.5546875" bestFit="1" customWidth="1"/>
    <col min="9366" max="9366" width="106.88671875" bestFit="1" customWidth="1"/>
    <col min="9369" max="9369" width="20.5546875" bestFit="1" customWidth="1"/>
    <col min="9370" max="9370" width="106.88671875" bestFit="1" customWidth="1"/>
    <col min="9373" max="9373" width="20.5546875" bestFit="1" customWidth="1"/>
    <col min="9374" max="9374" width="106.88671875" bestFit="1" customWidth="1"/>
    <col min="9377" max="9377" width="20.5546875" bestFit="1" customWidth="1"/>
    <col min="9378" max="9378" width="106.88671875" bestFit="1" customWidth="1"/>
    <col min="9381" max="9381" width="20.5546875" bestFit="1" customWidth="1"/>
    <col min="9382" max="9382" width="106.88671875" bestFit="1" customWidth="1"/>
    <col min="9385" max="9385" width="20.5546875" bestFit="1" customWidth="1"/>
    <col min="9386" max="9386" width="106.88671875" bestFit="1" customWidth="1"/>
    <col min="9389" max="9389" width="20.5546875" bestFit="1" customWidth="1"/>
    <col min="9390" max="9390" width="106.88671875" bestFit="1" customWidth="1"/>
    <col min="9393" max="9393" width="20.5546875" bestFit="1" customWidth="1"/>
    <col min="9394" max="9394" width="106.88671875" bestFit="1" customWidth="1"/>
    <col min="9397" max="9397" width="20.5546875" bestFit="1" customWidth="1"/>
    <col min="9398" max="9398" width="106.88671875" bestFit="1" customWidth="1"/>
    <col min="9401" max="9401" width="20.5546875" bestFit="1" customWidth="1"/>
    <col min="9402" max="9402" width="106.88671875" bestFit="1" customWidth="1"/>
    <col min="9405" max="9405" width="20.5546875" bestFit="1" customWidth="1"/>
    <col min="9406" max="9406" width="106.88671875" bestFit="1" customWidth="1"/>
    <col min="9409" max="9409" width="20.5546875" bestFit="1" customWidth="1"/>
    <col min="9410" max="9410" width="106.88671875" bestFit="1" customWidth="1"/>
    <col min="9413" max="9413" width="20.5546875" bestFit="1" customWidth="1"/>
    <col min="9414" max="9414" width="106.88671875" bestFit="1" customWidth="1"/>
    <col min="9417" max="9417" width="20.5546875" bestFit="1" customWidth="1"/>
    <col min="9418" max="9418" width="106.88671875" bestFit="1" customWidth="1"/>
    <col min="9421" max="9421" width="20.5546875" bestFit="1" customWidth="1"/>
    <col min="9422" max="9422" width="106.88671875" bestFit="1" customWidth="1"/>
    <col min="9425" max="9425" width="20.5546875" bestFit="1" customWidth="1"/>
    <col min="9426" max="9426" width="106.88671875" bestFit="1" customWidth="1"/>
    <col min="9429" max="9429" width="20.5546875" bestFit="1" customWidth="1"/>
    <col min="9430" max="9430" width="106.88671875" bestFit="1" customWidth="1"/>
    <col min="9433" max="9433" width="20.5546875" bestFit="1" customWidth="1"/>
    <col min="9434" max="9434" width="106.88671875" bestFit="1" customWidth="1"/>
    <col min="9437" max="9437" width="20.5546875" bestFit="1" customWidth="1"/>
    <col min="9438" max="9438" width="106.88671875" bestFit="1" customWidth="1"/>
    <col min="9441" max="9441" width="20.5546875" bestFit="1" customWidth="1"/>
    <col min="9442" max="9442" width="106.88671875" bestFit="1" customWidth="1"/>
    <col min="9445" max="9445" width="20.5546875" bestFit="1" customWidth="1"/>
    <col min="9446" max="9446" width="106.88671875" bestFit="1" customWidth="1"/>
    <col min="9449" max="9449" width="20.5546875" bestFit="1" customWidth="1"/>
    <col min="9450" max="9450" width="106.88671875" bestFit="1" customWidth="1"/>
    <col min="9453" max="9453" width="20.5546875" bestFit="1" customWidth="1"/>
    <col min="9454" max="9454" width="106.88671875" bestFit="1" customWidth="1"/>
    <col min="9457" max="9457" width="20.5546875" bestFit="1" customWidth="1"/>
    <col min="9458" max="9458" width="106.88671875" bestFit="1" customWidth="1"/>
    <col min="9461" max="9461" width="20.5546875" bestFit="1" customWidth="1"/>
    <col min="9462" max="9462" width="106.88671875" bestFit="1" customWidth="1"/>
    <col min="9465" max="9465" width="20.5546875" bestFit="1" customWidth="1"/>
    <col min="9466" max="9466" width="106.88671875" bestFit="1" customWidth="1"/>
    <col min="9469" max="9469" width="20.5546875" bestFit="1" customWidth="1"/>
    <col min="9470" max="9470" width="106.88671875" bestFit="1" customWidth="1"/>
    <col min="9473" max="9473" width="20.5546875" bestFit="1" customWidth="1"/>
    <col min="9474" max="9474" width="106.88671875" bestFit="1" customWidth="1"/>
    <col min="9477" max="9477" width="20.5546875" bestFit="1" customWidth="1"/>
    <col min="9478" max="9478" width="106.88671875" bestFit="1" customWidth="1"/>
    <col min="9481" max="9481" width="20.5546875" bestFit="1" customWidth="1"/>
    <col min="9482" max="9482" width="106.88671875" bestFit="1" customWidth="1"/>
    <col min="9485" max="9485" width="20.5546875" bestFit="1" customWidth="1"/>
    <col min="9486" max="9486" width="106.88671875" bestFit="1" customWidth="1"/>
    <col min="9489" max="9489" width="20.5546875" bestFit="1" customWidth="1"/>
    <col min="9490" max="9490" width="106.88671875" bestFit="1" customWidth="1"/>
    <col min="9493" max="9493" width="20.5546875" bestFit="1" customWidth="1"/>
    <col min="9494" max="9494" width="106.88671875" bestFit="1" customWidth="1"/>
    <col min="9497" max="9497" width="20.5546875" bestFit="1" customWidth="1"/>
    <col min="9498" max="9498" width="106.88671875" bestFit="1" customWidth="1"/>
    <col min="9501" max="9501" width="20.5546875" bestFit="1" customWidth="1"/>
    <col min="9502" max="9502" width="106.88671875" bestFit="1" customWidth="1"/>
    <col min="9505" max="9505" width="20.5546875" bestFit="1" customWidth="1"/>
    <col min="9506" max="9506" width="106.88671875" bestFit="1" customWidth="1"/>
    <col min="9509" max="9509" width="20.5546875" bestFit="1" customWidth="1"/>
    <col min="9510" max="9510" width="106.88671875" bestFit="1" customWidth="1"/>
    <col min="9513" max="9513" width="20.5546875" bestFit="1" customWidth="1"/>
    <col min="9514" max="9514" width="106.88671875" bestFit="1" customWidth="1"/>
    <col min="9517" max="9517" width="20.5546875" bestFit="1" customWidth="1"/>
    <col min="9518" max="9518" width="106.88671875" bestFit="1" customWidth="1"/>
    <col min="9521" max="9521" width="20.5546875" bestFit="1" customWidth="1"/>
    <col min="9522" max="9522" width="106.88671875" bestFit="1" customWidth="1"/>
    <col min="9525" max="9525" width="20.5546875" bestFit="1" customWidth="1"/>
    <col min="9526" max="9526" width="106.88671875" bestFit="1" customWidth="1"/>
    <col min="9529" max="9529" width="20.5546875" bestFit="1" customWidth="1"/>
    <col min="9530" max="9530" width="106.88671875" bestFit="1" customWidth="1"/>
    <col min="9533" max="9533" width="20.5546875" bestFit="1" customWidth="1"/>
    <col min="9534" max="9534" width="106.88671875" bestFit="1" customWidth="1"/>
    <col min="9537" max="9537" width="20.5546875" bestFit="1" customWidth="1"/>
    <col min="9538" max="9538" width="106.88671875" bestFit="1" customWidth="1"/>
    <col min="9541" max="9541" width="20.5546875" bestFit="1" customWidth="1"/>
    <col min="9542" max="9542" width="106.88671875" bestFit="1" customWidth="1"/>
    <col min="9545" max="9545" width="20.5546875" bestFit="1" customWidth="1"/>
    <col min="9546" max="9546" width="106.88671875" bestFit="1" customWidth="1"/>
    <col min="9549" max="9549" width="20.5546875" bestFit="1" customWidth="1"/>
    <col min="9550" max="9550" width="106.88671875" bestFit="1" customWidth="1"/>
    <col min="9553" max="9553" width="20.5546875" bestFit="1" customWidth="1"/>
    <col min="9554" max="9554" width="106.88671875" bestFit="1" customWidth="1"/>
    <col min="9557" max="9557" width="20.5546875" bestFit="1" customWidth="1"/>
    <col min="9558" max="9558" width="106.88671875" bestFit="1" customWidth="1"/>
    <col min="9561" max="9561" width="20.5546875" bestFit="1" customWidth="1"/>
    <col min="9562" max="9562" width="106.88671875" bestFit="1" customWidth="1"/>
    <col min="9565" max="9565" width="20.5546875" bestFit="1" customWidth="1"/>
    <col min="9566" max="9566" width="106.88671875" bestFit="1" customWidth="1"/>
    <col min="9569" max="9569" width="20.5546875" bestFit="1" customWidth="1"/>
    <col min="9570" max="9570" width="106.88671875" bestFit="1" customWidth="1"/>
    <col min="9573" max="9573" width="20.5546875" bestFit="1" customWidth="1"/>
    <col min="9574" max="9574" width="106.88671875" bestFit="1" customWidth="1"/>
    <col min="9577" max="9577" width="20.5546875" bestFit="1" customWidth="1"/>
    <col min="9578" max="9578" width="106.88671875" bestFit="1" customWidth="1"/>
    <col min="9581" max="9581" width="20.5546875" bestFit="1" customWidth="1"/>
    <col min="9582" max="9582" width="106.88671875" bestFit="1" customWidth="1"/>
    <col min="9585" max="9585" width="20.5546875" bestFit="1" customWidth="1"/>
    <col min="9586" max="9586" width="106.88671875" bestFit="1" customWidth="1"/>
    <col min="9589" max="9589" width="20.5546875" bestFit="1" customWidth="1"/>
    <col min="9590" max="9590" width="106.88671875" bestFit="1" customWidth="1"/>
    <col min="9593" max="9593" width="20.5546875" bestFit="1" customWidth="1"/>
    <col min="9594" max="9594" width="106.88671875" bestFit="1" customWidth="1"/>
    <col min="9597" max="9597" width="20.5546875" bestFit="1" customWidth="1"/>
    <col min="9598" max="9598" width="106.88671875" bestFit="1" customWidth="1"/>
    <col min="9601" max="9601" width="20.5546875" bestFit="1" customWidth="1"/>
    <col min="9602" max="9602" width="106.88671875" bestFit="1" customWidth="1"/>
    <col min="9605" max="9605" width="20.5546875" bestFit="1" customWidth="1"/>
    <col min="9606" max="9606" width="106.88671875" bestFit="1" customWidth="1"/>
    <col min="9609" max="9609" width="20.5546875" bestFit="1" customWidth="1"/>
    <col min="9610" max="9610" width="106.88671875" bestFit="1" customWidth="1"/>
    <col min="9613" max="9613" width="20.5546875" bestFit="1" customWidth="1"/>
    <col min="9614" max="9614" width="106.88671875" bestFit="1" customWidth="1"/>
    <col min="9617" max="9617" width="20.5546875" bestFit="1" customWidth="1"/>
    <col min="9618" max="9618" width="106.88671875" bestFit="1" customWidth="1"/>
    <col min="9621" max="9621" width="20.5546875" bestFit="1" customWidth="1"/>
    <col min="9622" max="9622" width="106.88671875" bestFit="1" customWidth="1"/>
    <col min="9625" max="9625" width="20.5546875" bestFit="1" customWidth="1"/>
    <col min="9626" max="9626" width="106.88671875" bestFit="1" customWidth="1"/>
    <col min="9629" max="9629" width="20.5546875" bestFit="1" customWidth="1"/>
    <col min="9630" max="9630" width="106.88671875" bestFit="1" customWidth="1"/>
    <col min="9633" max="9633" width="20.5546875" bestFit="1" customWidth="1"/>
    <col min="9634" max="9634" width="106.88671875" bestFit="1" customWidth="1"/>
    <col min="9637" max="9637" width="20.5546875" bestFit="1" customWidth="1"/>
    <col min="9638" max="9638" width="106.88671875" bestFit="1" customWidth="1"/>
    <col min="9641" max="9641" width="20.5546875" bestFit="1" customWidth="1"/>
    <col min="9642" max="9642" width="106.88671875" bestFit="1" customWidth="1"/>
    <col min="9645" max="9645" width="20.5546875" bestFit="1" customWidth="1"/>
    <col min="9646" max="9646" width="106.88671875" bestFit="1" customWidth="1"/>
    <col min="9649" max="9649" width="20.5546875" bestFit="1" customWidth="1"/>
    <col min="9650" max="9650" width="106.88671875" bestFit="1" customWidth="1"/>
    <col min="9653" max="9653" width="20.5546875" bestFit="1" customWidth="1"/>
    <col min="9654" max="9654" width="106.88671875" bestFit="1" customWidth="1"/>
    <col min="9657" max="9657" width="20.5546875" bestFit="1" customWidth="1"/>
    <col min="9658" max="9658" width="106.88671875" bestFit="1" customWidth="1"/>
    <col min="9661" max="9661" width="20.5546875" bestFit="1" customWidth="1"/>
    <col min="9662" max="9662" width="106.88671875" bestFit="1" customWidth="1"/>
    <col min="9665" max="9665" width="20.5546875" bestFit="1" customWidth="1"/>
    <col min="9666" max="9666" width="106.88671875" bestFit="1" customWidth="1"/>
    <col min="9669" max="9669" width="20.5546875" bestFit="1" customWidth="1"/>
    <col min="9670" max="9670" width="106.88671875" bestFit="1" customWidth="1"/>
    <col min="9673" max="9673" width="20.5546875" bestFit="1" customWidth="1"/>
    <col min="9674" max="9674" width="106.88671875" bestFit="1" customWidth="1"/>
    <col min="9677" max="9677" width="20.5546875" bestFit="1" customWidth="1"/>
    <col min="9678" max="9678" width="106.88671875" bestFit="1" customWidth="1"/>
    <col min="9681" max="9681" width="20.5546875" bestFit="1" customWidth="1"/>
    <col min="9682" max="9682" width="106.88671875" bestFit="1" customWidth="1"/>
    <col min="9685" max="9685" width="20.5546875" bestFit="1" customWidth="1"/>
    <col min="9686" max="9686" width="106.88671875" bestFit="1" customWidth="1"/>
    <col min="9689" max="9689" width="20.5546875" bestFit="1" customWidth="1"/>
    <col min="9690" max="9690" width="106.88671875" bestFit="1" customWidth="1"/>
    <col min="9693" max="9693" width="20.5546875" bestFit="1" customWidth="1"/>
    <col min="9694" max="9694" width="106.88671875" bestFit="1" customWidth="1"/>
    <col min="9697" max="9697" width="20.5546875" bestFit="1" customWidth="1"/>
    <col min="9698" max="9698" width="106.88671875" bestFit="1" customWidth="1"/>
    <col min="9701" max="9701" width="20.5546875" bestFit="1" customWidth="1"/>
    <col min="9702" max="9702" width="106.88671875" bestFit="1" customWidth="1"/>
    <col min="9705" max="9705" width="20.5546875" bestFit="1" customWidth="1"/>
    <col min="9706" max="9706" width="106.88671875" bestFit="1" customWidth="1"/>
    <col min="9709" max="9709" width="20.5546875" bestFit="1" customWidth="1"/>
    <col min="9710" max="9710" width="106.88671875" bestFit="1" customWidth="1"/>
    <col min="9713" max="9713" width="20.5546875" bestFit="1" customWidth="1"/>
    <col min="9714" max="9714" width="106.88671875" bestFit="1" customWidth="1"/>
    <col min="9717" max="9717" width="20.5546875" bestFit="1" customWidth="1"/>
    <col min="9718" max="9718" width="106.88671875" bestFit="1" customWidth="1"/>
    <col min="9721" max="9721" width="20.5546875" bestFit="1" customWidth="1"/>
    <col min="9722" max="9722" width="106.88671875" bestFit="1" customWidth="1"/>
    <col min="9725" max="9725" width="20.5546875" bestFit="1" customWidth="1"/>
    <col min="9726" max="9726" width="106.88671875" bestFit="1" customWidth="1"/>
    <col min="9729" max="9729" width="20.5546875" bestFit="1" customWidth="1"/>
    <col min="9730" max="9730" width="106.88671875" bestFit="1" customWidth="1"/>
    <col min="9733" max="9733" width="20.5546875" bestFit="1" customWidth="1"/>
    <col min="9734" max="9734" width="106.88671875" bestFit="1" customWidth="1"/>
    <col min="9737" max="9737" width="20.5546875" bestFit="1" customWidth="1"/>
    <col min="9738" max="9738" width="106.88671875" bestFit="1" customWidth="1"/>
    <col min="9741" max="9741" width="20.5546875" bestFit="1" customWidth="1"/>
    <col min="9742" max="9742" width="106.88671875" bestFit="1" customWidth="1"/>
    <col min="9745" max="9745" width="20.5546875" bestFit="1" customWidth="1"/>
    <col min="9746" max="9746" width="106.88671875" bestFit="1" customWidth="1"/>
    <col min="9749" max="9749" width="20.5546875" bestFit="1" customWidth="1"/>
    <col min="9750" max="9750" width="106.88671875" bestFit="1" customWidth="1"/>
    <col min="9753" max="9753" width="20.5546875" bestFit="1" customWidth="1"/>
    <col min="9754" max="9754" width="106.88671875" bestFit="1" customWidth="1"/>
    <col min="9757" max="9757" width="20.5546875" bestFit="1" customWidth="1"/>
    <col min="9758" max="9758" width="106.88671875" bestFit="1" customWidth="1"/>
    <col min="9761" max="9761" width="20.5546875" bestFit="1" customWidth="1"/>
    <col min="9762" max="9762" width="106.88671875" bestFit="1" customWidth="1"/>
    <col min="9765" max="9765" width="20.5546875" bestFit="1" customWidth="1"/>
    <col min="9766" max="9766" width="106.88671875" bestFit="1" customWidth="1"/>
    <col min="9769" max="9769" width="20.5546875" bestFit="1" customWidth="1"/>
    <col min="9770" max="9770" width="106.88671875" bestFit="1" customWidth="1"/>
    <col min="9773" max="9773" width="20.5546875" bestFit="1" customWidth="1"/>
    <col min="9774" max="9774" width="106.88671875" bestFit="1" customWidth="1"/>
    <col min="9777" max="9777" width="20.5546875" bestFit="1" customWidth="1"/>
    <col min="9778" max="9778" width="106.88671875" bestFit="1" customWidth="1"/>
    <col min="9781" max="9781" width="20.5546875" bestFit="1" customWidth="1"/>
    <col min="9782" max="9782" width="106.88671875" bestFit="1" customWidth="1"/>
    <col min="9785" max="9785" width="20.5546875" bestFit="1" customWidth="1"/>
    <col min="9786" max="9786" width="106.88671875" bestFit="1" customWidth="1"/>
    <col min="9789" max="9789" width="20.5546875" bestFit="1" customWidth="1"/>
    <col min="9790" max="9790" width="106.88671875" bestFit="1" customWidth="1"/>
    <col min="9793" max="9793" width="20.5546875" bestFit="1" customWidth="1"/>
    <col min="9794" max="9794" width="106.88671875" bestFit="1" customWidth="1"/>
    <col min="9797" max="9797" width="20.5546875" bestFit="1" customWidth="1"/>
    <col min="9798" max="9798" width="106.88671875" bestFit="1" customWidth="1"/>
    <col min="9801" max="9801" width="20.5546875" bestFit="1" customWidth="1"/>
    <col min="9802" max="9802" width="106.88671875" bestFit="1" customWidth="1"/>
    <col min="9805" max="9805" width="20.5546875" bestFit="1" customWidth="1"/>
    <col min="9806" max="9806" width="106.88671875" bestFit="1" customWidth="1"/>
    <col min="9809" max="9809" width="20.5546875" bestFit="1" customWidth="1"/>
    <col min="9810" max="9810" width="106.88671875" bestFit="1" customWidth="1"/>
    <col min="9813" max="9813" width="20.5546875" bestFit="1" customWidth="1"/>
    <col min="9814" max="9814" width="106.88671875" bestFit="1" customWidth="1"/>
    <col min="9817" max="9817" width="20.5546875" bestFit="1" customWidth="1"/>
    <col min="9818" max="9818" width="106.88671875" bestFit="1" customWidth="1"/>
    <col min="9821" max="9821" width="20.5546875" bestFit="1" customWidth="1"/>
    <col min="9822" max="9822" width="106.88671875" bestFit="1" customWidth="1"/>
    <col min="9825" max="9825" width="20.5546875" bestFit="1" customWidth="1"/>
    <col min="9826" max="9826" width="106.88671875" bestFit="1" customWidth="1"/>
    <col min="9829" max="9829" width="20.5546875" bestFit="1" customWidth="1"/>
    <col min="9830" max="9830" width="106.88671875" bestFit="1" customWidth="1"/>
    <col min="9833" max="9833" width="20.5546875" bestFit="1" customWidth="1"/>
    <col min="9834" max="9834" width="106.88671875" bestFit="1" customWidth="1"/>
    <col min="9837" max="9837" width="20.5546875" bestFit="1" customWidth="1"/>
    <col min="9838" max="9838" width="106.88671875" bestFit="1" customWidth="1"/>
    <col min="9841" max="9841" width="20.5546875" bestFit="1" customWidth="1"/>
    <col min="9842" max="9842" width="106.88671875" bestFit="1" customWidth="1"/>
    <col min="9845" max="9845" width="20.5546875" bestFit="1" customWidth="1"/>
    <col min="9846" max="9846" width="106.88671875" bestFit="1" customWidth="1"/>
    <col min="9849" max="9849" width="20.5546875" bestFit="1" customWidth="1"/>
    <col min="9850" max="9850" width="106.88671875" bestFit="1" customWidth="1"/>
    <col min="9853" max="9853" width="20.5546875" bestFit="1" customWidth="1"/>
    <col min="9854" max="9854" width="106.88671875" bestFit="1" customWidth="1"/>
    <col min="9857" max="9857" width="20.5546875" bestFit="1" customWidth="1"/>
    <col min="9858" max="9858" width="106.88671875" bestFit="1" customWidth="1"/>
    <col min="9861" max="9861" width="20.5546875" bestFit="1" customWidth="1"/>
    <col min="9862" max="9862" width="106.88671875" bestFit="1" customWidth="1"/>
    <col min="9865" max="9865" width="20.5546875" bestFit="1" customWidth="1"/>
    <col min="9866" max="9866" width="106.88671875" bestFit="1" customWidth="1"/>
    <col min="9869" max="9869" width="20.5546875" bestFit="1" customWidth="1"/>
    <col min="9870" max="9870" width="106.88671875" bestFit="1" customWidth="1"/>
    <col min="9873" max="9873" width="20.5546875" bestFit="1" customWidth="1"/>
    <col min="9874" max="9874" width="106.88671875" bestFit="1" customWidth="1"/>
    <col min="9877" max="9877" width="20.5546875" bestFit="1" customWidth="1"/>
    <col min="9878" max="9878" width="106.88671875" bestFit="1" customWidth="1"/>
    <col min="9881" max="9881" width="20.5546875" bestFit="1" customWidth="1"/>
    <col min="9882" max="9882" width="106.88671875" bestFit="1" customWidth="1"/>
    <col min="9885" max="9885" width="20.5546875" bestFit="1" customWidth="1"/>
    <col min="9886" max="9886" width="106.88671875" bestFit="1" customWidth="1"/>
    <col min="9889" max="9889" width="20.5546875" bestFit="1" customWidth="1"/>
    <col min="9890" max="9890" width="106.88671875" bestFit="1" customWidth="1"/>
    <col min="9893" max="9893" width="20.5546875" bestFit="1" customWidth="1"/>
    <col min="9894" max="9894" width="106.88671875" bestFit="1" customWidth="1"/>
    <col min="9897" max="9897" width="20.5546875" bestFit="1" customWidth="1"/>
    <col min="9898" max="9898" width="106.88671875" bestFit="1" customWidth="1"/>
    <col min="9901" max="9901" width="20.5546875" bestFit="1" customWidth="1"/>
    <col min="9902" max="9902" width="106.88671875" bestFit="1" customWidth="1"/>
    <col min="9905" max="9905" width="20.5546875" bestFit="1" customWidth="1"/>
    <col min="9906" max="9906" width="106.88671875" bestFit="1" customWidth="1"/>
    <col min="9909" max="9909" width="20.5546875" bestFit="1" customWidth="1"/>
    <col min="9910" max="9910" width="106.88671875" bestFit="1" customWidth="1"/>
    <col min="9913" max="9913" width="20.5546875" bestFit="1" customWidth="1"/>
    <col min="9914" max="9914" width="106.88671875" bestFit="1" customWidth="1"/>
    <col min="9917" max="9917" width="20.5546875" bestFit="1" customWidth="1"/>
    <col min="9918" max="9918" width="106.88671875" bestFit="1" customWidth="1"/>
    <col min="9921" max="9921" width="20.5546875" bestFit="1" customWidth="1"/>
    <col min="9922" max="9922" width="106.88671875" bestFit="1" customWidth="1"/>
    <col min="9925" max="9925" width="20.5546875" bestFit="1" customWidth="1"/>
    <col min="9926" max="9926" width="106.88671875" bestFit="1" customWidth="1"/>
    <col min="9929" max="9929" width="20.5546875" bestFit="1" customWidth="1"/>
    <col min="9930" max="9930" width="106.88671875" bestFit="1" customWidth="1"/>
    <col min="9933" max="9933" width="20.5546875" bestFit="1" customWidth="1"/>
    <col min="9934" max="9934" width="106.88671875" bestFit="1" customWidth="1"/>
    <col min="9937" max="9937" width="20.5546875" bestFit="1" customWidth="1"/>
    <col min="9938" max="9938" width="106.88671875" bestFit="1" customWidth="1"/>
    <col min="9941" max="9941" width="20.5546875" bestFit="1" customWidth="1"/>
    <col min="9942" max="9942" width="106.88671875" bestFit="1" customWidth="1"/>
    <col min="9945" max="9945" width="20.5546875" bestFit="1" customWidth="1"/>
    <col min="9946" max="9946" width="106.88671875" bestFit="1" customWidth="1"/>
    <col min="9949" max="9949" width="20.5546875" bestFit="1" customWidth="1"/>
    <col min="9950" max="9950" width="106.88671875" bestFit="1" customWidth="1"/>
    <col min="9953" max="9953" width="20.5546875" bestFit="1" customWidth="1"/>
    <col min="9954" max="9954" width="106.88671875" bestFit="1" customWidth="1"/>
    <col min="9957" max="9957" width="20.5546875" bestFit="1" customWidth="1"/>
    <col min="9958" max="9958" width="106.88671875" bestFit="1" customWidth="1"/>
    <col min="9961" max="9961" width="20.5546875" bestFit="1" customWidth="1"/>
    <col min="9962" max="9962" width="106.88671875" bestFit="1" customWidth="1"/>
    <col min="9965" max="9965" width="20.5546875" bestFit="1" customWidth="1"/>
    <col min="9966" max="9966" width="106.88671875" bestFit="1" customWidth="1"/>
    <col min="9969" max="9969" width="20.5546875" bestFit="1" customWidth="1"/>
    <col min="9970" max="9970" width="106.88671875" bestFit="1" customWidth="1"/>
    <col min="9973" max="9973" width="20.5546875" bestFit="1" customWidth="1"/>
    <col min="9974" max="9974" width="106.88671875" bestFit="1" customWidth="1"/>
    <col min="9977" max="9977" width="20.5546875" bestFit="1" customWidth="1"/>
    <col min="9978" max="9978" width="106.88671875" bestFit="1" customWidth="1"/>
    <col min="9981" max="9981" width="20.5546875" bestFit="1" customWidth="1"/>
    <col min="9982" max="9982" width="106.88671875" bestFit="1" customWidth="1"/>
    <col min="9985" max="9985" width="20.5546875" bestFit="1" customWidth="1"/>
    <col min="9986" max="9986" width="106.88671875" bestFit="1" customWidth="1"/>
    <col min="9989" max="9989" width="20.5546875" bestFit="1" customWidth="1"/>
    <col min="9990" max="9990" width="106.88671875" bestFit="1" customWidth="1"/>
    <col min="9993" max="9993" width="20.5546875" bestFit="1" customWidth="1"/>
    <col min="9994" max="9994" width="106.88671875" bestFit="1" customWidth="1"/>
    <col min="9997" max="9997" width="20.5546875" bestFit="1" customWidth="1"/>
    <col min="9998" max="9998" width="106.88671875" bestFit="1" customWidth="1"/>
    <col min="10001" max="10001" width="20.5546875" bestFit="1" customWidth="1"/>
    <col min="10002" max="10002" width="106.88671875" bestFit="1" customWidth="1"/>
    <col min="10005" max="10005" width="20.5546875" bestFit="1" customWidth="1"/>
    <col min="10006" max="10006" width="106.88671875" bestFit="1" customWidth="1"/>
    <col min="10009" max="10009" width="20.5546875" bestFit="1" customWidth="1"/>
    <col min="10010" max="10010" width="106.88671875" bestFit="1" customWidth="1"/>
    <col min="10013" max="10013" width="20.5546875" bestFit="1" customWidth="1"/>
    <col min="10014" max="10014" width="106.88671875" bestFit="1" customWidth="1"/>
    <col min="10017" max="10017" width="20.5546875" bestFit="1" customWidth="1"/>
    <col min="10018" max="10018" width="106.88671875" bestFit="1" customWidth="1"/>
    <col min="10021" max="10021" width="20.5546875" bestFit="1" customWidth="1"/>
    <col min="10022" max="10022" width="106.88671875" bestFit="1" customWidth="1"/>
    <col min="10025" max="10025" width="20.5546875" bestFit="1" customWidth="1"/>
    <col min="10026" max="10026" width="106.88671875" bestFit="1" customWidth="1"/>
    <col min="10029" max="10029" width="20.5546875" bestFit="1" customWidth="1"/>
    <col min="10030" max="10030" width="106.88671875" bestFit="1" customWidth="1"/>
    <col min="10033" max="10033" width="20.5546875" bestFit="1" customWidth="1"/>
    <col min="10034" max="10034" width="106.88671875" bestFit="1" customWidth="1"/>
    <col min="10037" max="10037" width="20.5546875" bestFit="1" customWidth="1"/>
    <col min="10038" max="10038" width="106.88671875" bestFit="1" customWidth="1"/>
    <col min="10041" max="10041" width="20.5546875" bestFit="1" customWidth="1"/>
    <col min="10042" max="10042" width="106.88671875" bestFit="1" customWidth="1"/>
    <col min="10045" max="10045" width="20.5546875" bestFit="1" customWidth="1"/>
    <col min="10046" max="10046" width="106.88671875" bestFit="1" customWidth="1"/>
    <col min="10049" max="10049" width="20.5546875" bestFit="1" customWidth="1"/>
    <col min="10050" max="10050" width="106.88671875" bestFit="1" customWidth="1"/>
    <col min="10053" max="10053" width="20.5546875" bestFit="1" customWidth="1"/>
    <col min="10054" max="10054" width="106.88671875" bestFit="1" customWidth="1"/>
    <col min="10057" max="10057" width="20.5546875" bestFit="1" customWidth="1"/>
    <col min="10058" max="10058" width="106.88671875" bestFit="1" customWidth="1"/>
    <col min="10061" max="10061" width="20.5546875" bestFit="1" customWidth="1"/>
    <col min="10062" max="10062" width="106.88671875" bestFit="1" customWidth="1"/>
    <col min="10065" max="10065" width="20.5546875" bestFit="1" customWidth="1"/>
    <col min="10066" max="10066" width="106.88671875" bestFit="1" customWidth="1"/>
    <col min="10069" max="10069" width="20.5546875" bestFit="1" customWidth="1"/>
    <col min="10070" max="10070" width="106.88671875" bestFit="1" customWidth="1"/>
    <col min="10073" max="10073" width="20.5546875" bestFit="1" customWidth="1"/>
    <col min="10074" max="10074" width="106.88671875" bestFit="1" customWidth="1"/>
    <col min="10077" max="10077" width="20.5546875" bestFit="1" customWidth="1"/>
    <col min="10078" max="10078" width="106.88671875" bestFit="1" customWidth="1"/>
    <col min="10081" max="10081" width="20.5546875" bestFit="1" customWidth="1"/>
    <col min="10082" max="10082" width="106.88671875" bestFit="1" customWidth="1"/>
    <col min="10085" max="10085" width="20.5546875" bestFit="1" customWidth="1"/>
    <col min="10086" max="10086" width="106.88671875" bestFit="1" customWidth="1"/>
    <col min="10089" max="10089" width="20.5546875" bestFit="1" customWidth="1"/>
    <col min="10090" max="10090" width="106.88671875" bestFit="1" customWidth="1"/>
    <col min="10093" max="10093" width="20.5546875" bestFit="1" customWidth="1"/>
    <col min="10094" max="10094" width="106.88671875" bestFit="1" customWidth="1"/>
    <col min="10097" max="10097" width="20.5546875" bestFit="1" customWidth="1"/>
    <col min="10098" max="10098" width="106.88671875" bestFit="1" customWidth="1"/>
    <col min="10101" max="10101" width="20.5546875" bestFit="1" customWidth="1"/>
    <col min="10102" max="10102" width="106.88671875" bestFit="1" customWidth="1"/>
    <col min="10105" max="10105" width="20.5546875" bestFit="1" customWidth="1"/>
    <col min="10106" max="10106" width="106.88671875" bestFit="1" customWidth="1"/>
    <col min="10109" max="10109" width="20.5546875" bestFit="1" customWidth="1"/>
    <col min="10110" max="10110" width="106.88671875" bestFit="1" customWidth="1"/>
    <col min="10113" max="10113" width="20.5546875" bestFit="1" customWidth="1"/>
    <col min="10114" max="10114" width="106.88671875" bestFit="1" customWidth="1"/>
    <col min="10117" max="10117" width="20.5546875" bestFit="1" customWidth="1"/>
    <col min="10118" max="10118" width="106.88671875" bestFit="1" customWidth="1"/>
    <col min="10121" max="10121" width="20.5546875" bestFit="1" customWidth="1"/>
    <col min="10122" max="10122" width="106.88671875" bestFit="1" customWidth="1"/>
    <col min="10125" max="10125" width="20.5546875" bestFit="1" customWidth="1"/>
    <col min="10126" max="10126" width="106.88671875" bestFit="1" customWidth="1"/>
    <col min="10129" max="10129" width="20.5546875" bestFit="1" customWidth="1"/>
    <col min="10130" max="10130" width="106.88671875" bestFit="1" customWidth="1"/>
    <col min="10133" max="10133" width="20.5546875" bestFit="1" customWidth="1"/>
    <col min="10134" max="10134" width="106.88671875" bestFit="1" customWidth="1"/>
    <col min="10137" max="10137" width="20.5546875" bestFit="1" customWidth="1"/>
    <col min="10138" max="10138" width="106.88671875" bestFit="1" customWidth="1"/>
    <col min="10141" max="10141" width="20.5546875" bestFit="1" customWidth="1"/>
    <col min="10142" max="10142" width="106.88671875" bestFit="1" customWidth="1"/>
    <col min="10145" max="10145" width="20.5546875" bestFit="1" customWidth="1"/>
    <col min="10146" max="10146" width="106.88671875" bestFit="1" customWidth="1"/>
    <col min="10149" max="10149" width="20.5546875" bestFit="1" customWidth="1"/>
    <col min="10150" max="10150" width="106.88671875" bestFit="1" customWidth="1"/>
    <col min="10153" max="10153" width="20.5546875" bestFit="1" customWidth="1"/>
    <col min="10154" max="10154" width="106.88671875" bestFit="1" customWidth="1"/>
    <col min="10157" max="10157" width="20.5546875" bestFit="1" customWidth="1"/>
    <col min="10158" max="10158" width="106.88671875" bestFit="1" customWidth="1"/>
    <col min="10161" max="10161" width="20.5546875" bestFit="1" customWidth="1"/>
    <col min="10162" max="10162" width="106.88671875" bestFit="1" customWidth="1"/>
    <col min="10165" max="10165" width="20.5546875" bestFit="1" customWidth="1"/>
    <col min="10166" max="10166" width="106.88671875" bestFit="1" customWidth="1"/>
    <col min="10169" max="10169" width="20.5546875" bestFit="1" customWidth="1"/>
    <col min="10170" max="10170" width="106.88671875" bestFit="1" customWidth="1"/>
    <col min="10173" max="10173" width="20.5546875" bestFit="1" customWidth="1"/>
    <col min="10174" max="10174" width="106.88671875" bestFit="1" customWidth="1"/>
    <col min="10177" max="10177" width="20.5546875" bestFit="1" customWidth="1"/>
    <col min="10178" max="10178" width="106.88671875" bestFit="1" customWidth="1"/>
    <col min="10181" max="10181" width="20.5546875" bestFit="1" customWidth="1"/>
    <col min="10182" max="10182" width="106.88671875" bestFit="1" customWidth="1"/>
    <col min="10185" max="10185" width="20.5546875" bestFit="1" customWidth="1"/>
    <col min="10186" max="10186" width="106.88671875" bestFit="1" customWidth="1"/>
    <col min="10189" max="10189" width="20.5546875" bestFit="1" customWidth="1"/>
    <col min="10190" max="10190" width="106.88671875" bestFit="1" customWidth="1"/>
    <col min="10193" max="10193" width="20.5546875" bestFit="1" customWidth="1"/>
    <col min="10194" max="10194" width="106.88671875" bestFit="1" customWidth="1"/>
    <col min="10197" max="10197" width="20.5546875" bestFit="1" customWidth="1"/>
    <col min="10198" max="10198" width="106.88671875" bestFit="1" customWidth="1"/>
    <col min="10201" max="10201" width="20.5546875" bestFit="1" customWidth="1"/>
    <col min="10202" max="10202" width="106.88671875" bestFit="1" customWidth="1"/>
    <col min="10205" max="10205" width="20.5546875" bestFit="1" customWidth="1"/>
    <col min="10206" max="10206" width="106.88671875" bestFit="1" customWidth="1"/>
    <col min="10209" max="10209" width="20.5546875" bestFit="1" customWidth="1"/>
    <col min="10210" max="10210" width="106.88671875" bestFit="1" customWidth="1"/>
    <col min="10213" max="10213" width="20.5546875" bestFit="1" customWidth="1"/>
    <col min="10214" max="10214" width="106.88671875" bestFit="1" customWidth="1"/>
    <col min="10217" max="10217" width="20.5546875" bestFit="1" customWidth="1"/>
    <col min="10218" max="10218" width="106.88671875" bestFit="1" customWidth="1"/>
    <col min="10221" max="10221" width="20.5546875" bestFit="1" customWidth="1"/>
    <col min="10222" max="10222" width="106.88671875" bestFit="1" customWidth="1"/>
    <col min="10225" max="10225" width="20.5546875" bestFit="1" customWidth="1"/>
    <col min="10226" max="10226" width="106.88671875" bestFit="1" customWidth="1"/>
    <col min="10229" max="10229" width="20.5546875" bestFit="1" customWidth="1"/>
    <col min="10230" max="10230" width="106.88671875" bestFit="1" customWidth="1"/>
    <col min="10233" max="10233" width="20.5546875" bestFit="1" customWidth="1"/>
    <col min="10234" max="10234" width="106.88671875" bestFit="1" customWidth="1"/>
    <col min="10237" max="10237" width="20.5546875" bestFit="1" customWidth="1"/>
    <col min="10238" max="10238" width="106.88671875" bestFit="1" customWidth="1"/>
    <col min="10241" max="10241" width="20.5546875" bestFit="1" customWidth="1"/>
    <col min="10242" max="10242" width="106.88671875" bestFit="1" customWidth="1"/>
    <col min="10245" max="10245" width="20.5546875" bestFit="1" customWidth="1"/>
    <col min="10246" max="10246" width="106.88671875" bestFit="1" customWidth="1"/>
    <col min="10249" max="10249" width="20.5546875" bestFit="1" customWidth="1"/>
    <col min="10250" max="10250" width="106.88671875" bestFit="1" customWidth="1"/>
    <col min="10253" max="10253" width="20.5546875" bestFit="1" customWidth="1"/>
    <col min="10254" max="10254" width="106.88671875" bestFit="1" customWidth="1"/>
    <col min="10257" max="10257" width="20.5546875" bestFit="1" customWidth="1"/>
    <col min="10258" max="10258" width="106.88671875" bestFit="1" customWidth="1"/>
    <col min="10261" max="10261" width="20.5546875" bestFit="1" customWidth="1"/>
    <col min="10262" max="10262" width="106.88671875" bestFit="1" customWidth="1"/>
    <col min="10265" max="10265" width="20.5546875" bestFit="1" customWidth="1"/>
    <col min="10266" max="10266" width="106.88671875" bestFit="1" customWidth="1"/>
    <col min="10269" max="10269" width="20.5546875" bestFit="1" customWidth="1"/>
    <col min="10270" max="10270" width="106.88671875" bestFit="1" customWidth="1"/>
    <col min="10273" max="10273" width="20.5546875" bestFit="1" customWidth="1"/>
    <col min="10274" max="10274" width="106.88671875" bestFit="1" customWidth="1"/>
    <col min="10277" max="10277" width="20.5546875" bestFit="1" customWidth="1"/>
    <col min="10278" max="10278" width="106.88671875" bestFit="1" customWidth="1"/>
    <col min="10281" max="10281" width="20.5546875" bestFit="1" customWidth="1"/>
    <col min="10282" max="10282" width="106.88671875" bestFit="1" customWidth="1"/>
    <col min="10285" max="10285" width="20.5546875" bestFit="1" customWidth="1"/>
    <col min="10286" max="10286" width="106.88671875" bestFit="1" customWidth="1"/>
    <col min="10289" max="10289" width="20.5546875" bestFit="1" customWidth="1"/>
    <col min="10290" max="10290" width="106.88671875" bestFit="1" customWidth="1"/>
    <col min="10293" max="10293" width="20.5546875" bestFit="1" customWidth="1"/>
    <col min="10294" max="10294" width="106.88671875" bestFit="1" customWidth="1"/>
    <col min="10297" max="10297" width="20.5546875" bestFit="1" customWidth="1"/>
    <col min="10298" max="10298" width="106.88671875" bestFit="1" customWidth="1"/>
    <col min="10301" max="10301" width="20.5546875" bestFit="1" customWidth="1"/>
    <col min="10302" max="10302" width="106.88671875" bestFit="1" customWidth="1"/>
    <col min="10305" max="10305" width="20.5546875" bestFit="1" customWidth="1"/>
    <col min="10306" max="10306" width="106.88671875" bestFit="1" customWidth="1"/>
    <col min="10309" max="10309" width="20.5546875" bestFit="1" customWidth="1"/>
    <col min="10310" max="10310" width="106.88671875" bestFit="1" customWidth="1"/>
    <col min="10313" max="10313" width="20.5546875" bestFit="1" customWidth="1"/>
    <col min="10314" max="10314" width="106.88671875" bestFit="1" customWidth="1"/>
    <col min="10317" max="10317" width="20.5546875" bestFit="1" customWidth="1"/>
    <col min="10318" max="10318" width="106.88671875" bestFit="1" customWidth="1"/>
    <col min="10321" max="10321" width="20.5546875" bestFit="1" customWidth="1"/>
    <col min="10322" max="10322" width="106.88671875" bestFit="1" customWidth="1"/>
    <col min="10325" max="10325" width="20.5546875" bestFit="1" customWidth="1"/>
    <col min="10326" max="10326" width="106.88671875" bestFit="1" customWidth="1"/>
    <col min="10329" max="10329" width="20.5546875" bestFit="1" customWidth="1"/>
    <col min="10330" max="10330" width="106.88671875" bestFit="1" customWidth="1"/>
    <col min="10333" max="10333" width="20.5546875" bestFit="1" customWidth="1"/>
    <col min="10334" max="10334" width="106.88671875" bestFit="1" customWidth="1"/>
    <col min="10337" max="10337" width="20.5546875" bestFit="1" customWidth="1"/>
    <col min="10338" max="10338" width="106.88671875" bestFit="1" customWidth="1"/>
    <col min="10341" max="10341" width="20.5546875" bestFit="1" customWidth="1"/>
    <col min="10342" max="10342" width="106.88671875" bestFit="1" customWidth="1"/>
    <col min="10345" max="10345" width="20.5546875" bestFit="1" customWidth="1"/>
    <col min="10346" max="10346" width="106.88671875" bestFit="1" customWidth="1"/>
    <col min="10349" max="10349" width="20.5546875" bestFit="1" customWidth="1"/>
    <col min="10350" max="10350" width="106.88671875" bestFit="1" customWidth="1"/>
    <col min="10353" max="10353" width="20.5546875" bestFit="1" customWidth="1"/>
    <col min="10354" max="10354" width="106.88671875" bestFit="1" customWidth="1"/>
    <col min="10357" max="10357" width="20.5546875" bestFit="1" customWidth="1"/>
    <col min="10358" max="10358" width="106.88671875" bestFit="1" customWidth="1"/>
    <col min="10361" max="10361" width="20.5546875" bestFit="1" customWidth="1"/>
    <col min="10362" max="10362" width="106.88671875" bestFit="1" customWidth="1"/>
    <col min="10365" max="10365" width="20.5546875" bestFit="1" customWidth="1"/>
    <col min="10366" max="10366" width="106.88671875" bestFit="1" customWidth="1"/>
    <col min="10369" max="10369" width="20.5546875" bestFit="1" customWidth="1"/>
    <col min="10370" max="10370" width="106.88671875" bestFit="1" customWidth="1"/>
    <col min="10373" max="10373" width="20.5546875" bestFit="1" customWidth="1"/>
    <col min="10374" max="10374" width="106.88671875" bestFit="1" customWidth="1"/>
    <col min="10377" max="10377" width="20.5546875" bestFit="1" customWidth="1"/>
    <col min="10378" max="10378" width="106.88671875" bestFit="1" customWidth="1"/>
    <col min="10381" max="10381" width="20.5546875" bestFit="1" customWidth="1"/>
    <col min="10382" max="10382" width="106.88671875" bestFit="1" customWidth="1"/>
    <col min="10385" max="10385" width="20.5546875" bestFit="1" customWidth="1"/>
    <col min="10386" max="10386" width="106.88671875" bestFit="1" customWidth="1"/>
    <col min="10389" max="10389" width="20.5546875" bestFit="1" customWidth="1"/>
    <col min="10390" max="10390" width="106.88671875" bestFit="1" customWidth="1"/>
    <col min="10393" max="10393" width="20.5546875" bestFit="1" customWidth="1"/>
    <col min="10394" max="10394" width="106.88671875" bestFit="1" customWidth="1"/>
    <col min="10397" max="10397" width="20.5546875" bestFit="1" customWidth="1"/>
    <col min="10398" max="10398" width="106.88671875" bestFit="1" customWidth="1"/>
    <col min="10401" max="10401" width="20.5546875" bestFit="1" customWidth="1"/>
    <col min="10402" max="10402" width="106.88671875" bestFit="1" customWidth="1"/>
    <col min="10405" max="10405" width="20.5546875" bestFit="1" customWidth="1"/>
    <col min="10406" max="10406" width="106.88671875" bestFit="1" customWidth="1"/>
    <col min="10409" max="10409" width="20.5546875" bestFit="1" customWidth="1"/>
    <col min="10410" max="10410" width="106.88671875" bestFit="1" customWidth="1"/>
    <col min="10413" max="10413" width="20.5546875" bestFit="1" customWidth="1"/>
    <col min="10414" max="10414" width="106.88671875" bestFit="1" customWidth="1"/>
    <col min="10417" max="10417" width="20.5546875" bestFit="1" customWidth="1"/>
    <col min="10418" max="10418" width="106.88671875" bestFit="1" customWidth="1"/>
    <col min="10421" max="10421" width="20.5546875" bestFit="1" customWidth="1"/>
    <col min="10422" max="10422" width="106.88671875" bestFit="1" customWidth="1"/>
    <col min="10425" max="10425" width="20.5546875" bestFit="1" customWidth="1"/>
    <col min="10426" max="10426" width="106.88671875" bestFit="1" customWidth="1"/>
    <col min="10429" max="10429" width="20.5546875" bestFit="1" customWidth="1"/>
    <col min="10430" max="10430" width="106.88671875" bestFit="1" customWidth="1"/>
    <col min="10433" max="10433" width="20.5546875" bestFit="1" customWidth="1"/>
    <col min="10434" max="10434" width="106.88671875" bestFit="1" customWidth="1"/>
    <col min="10437" max="10437" width="20.5546875" bestFit="1" customWidth="1"/>
    <col min="10438" max="10438" width="106.88671875" bestFit="1" customWidth="1"/>
    <col min="10441" max="10441" width="20.5546875" bestFit="1" customWidth="1"/>
    <col min="10442" max="10442" width="106.88671875" bestFit="1" customWidth="1"/>
    <col min="10445" max="10445" width="20.5546875" bestFit="1" customWidth="1"/>
    <col min="10446" max="10446" width="106.88671875" bestFit="1" customWidth="1"/>
    <col min="10449" max="10449" width="20.5546875" bestFit="1" customWidth="1"/>
    <col min="10450" max="10450" width="106.88671875" bestFit="1" customWidth="1"/>
    <col min="10453" max="10453" width="20.5546875" bestFit="1" customWidth="1"/>
    <col min="10454" max="10454" width="106.88671875" bestFit="1" customWidth="1"/>
    <col min="10457" max="10457" width="20.5546875" bestFit="1" customWidth="1"/>
    <col min="10458" max="10458" width="106.88671875" bestFit="1" customWidth="1"/>
    <col min="10461" max="10461" width="20.5546875" bestFit="1" customWidth="1"/>
    <col min="10462" max="10462" width="106.88671875" bestFit="1" customWidth="1"/>
    <col min="10465" max="10465" width="20.5546875" bestFit="1" customWidth="1"/>
    <col min="10466" max="10466" width="106.88671875" bestFit="1" customWidth="1"/>
    <col min="10469" max="10469" width="20.5546875" bestFit="1" customWidth="1"/>
    <col min="10470" max="10470" width="106.88671875" bestFit="1" customWidth="1"/>
    <col min="10473" max="10473" width="20.5546875" bestFit="1" customWidth="1"/>
    <col min="10474" max="10474" width="106.88671875" bestFit="1" customWidth="1"/>
    <col min="10477" max="10477" width="20.5546875" bestFit="1" customWidth="1"/>
    <col min="10478" max="10478" width="106.88671875" bestFit="1" customWidth="1"/>
    <col min="10481" max="10481" width="20.5546875" bestFit="1" customWidth="1"/>
    <col min="10482" max="10482" width="106.88671875" bestFit="1" customWidth="1"/>
    <col min="10485" max="10485" width="20.5546875" bestFit="1" customWidth="1"/>
    <col min="10486" max="10486" width="106.88671875" bestFit="1" customWidth="1"/>
    <col min="10489" max="10489" width="20.5546875" bestFit="1" customWidth="1"/>
    <col min="10490" max="10490" width="106.88671875" bestFit="1" customWidth="1"/>
    <col min="10493" max="10493" width="20.5546875" bestFit="1" customWidth="1"/>
    <col min="10494" max="10494" width="106.88671875" bestFit="1" customWidth="1"/>
    <col min="10497" max="10497" width="20.5546875" bestFit="1" customWidth="1"/>
    <col min="10498" max="10498" width="106.88671875" bestFit="1" customWidth="1"/>
    <col min="10501" max="10501" width="20.5546875" bestFit="1" customWidth="1"/>
    <col min="10502" max="10502" width="106.88671875" bestFit="1" customWidth="1"/>
    <col min="10505" max="10505" width="20.5546875" bestFit="1" customWidth="1"/>
    <col min="10506" max="10506" width="106.88671875" bestFit="1" customWidth="1"/>
    <col min="10509" max="10509" width="20.5546875" bestFit="1" customWidth="1"/>
    <col min="10510" max="10510" width="106.88671875" bestFit="1" customWidth="1"/>
    <col min="10513" max="10513" width="20.5546875" bestFit="1" customWidth="1"/>
    <col min="10514" max="10514" width="106.88671875" bestFit="1" customWidth="1"/>
    <col min="10517" max="10517" width="20.5546875" bestFit="1" customWidth="1"/>
    <col min="10518" max="10518" width="106.88671875" bestFit="1" customWidth="1"/>
    <col min="10521" max="10521" width="20.5546875" bestFit="1" customWidth="1"/>
    <col min="10522" max="10522" width="106.88671875" bestFit="1" customWidth="1"/>
    <col min="10525" max="10525" width="20.5546875" bestFit="1" customWidth="1"/>
    <col min="10526" max="10526" width="106.88671875" bestFit="1" customWidth="1"/>
    <col min="10529" max="10529" width="20.5546875" bestFit="1" customWidth="1"/>
    <col min="10530" max="10530" width="106.88671875" bestFit="1" customWidth="1"/>
    <col min="10533" max="10533" width="20.5546875" bestFit="1" customWidth="1"/>
    <col min="10534" max="10534" width="106.88671875" bestFit="1" customWidth="1"/>
    <col min="10537" max="10537" width="20.5546875" bestFit="1" customWidth="1"/>
    <col min="10538" max="10538" width="106.88671875" bestFit="1" customWidth="1"/>
    <col min="10541" max="10541" width="20.5546875" bestFit="1" customWidth="1"/>
    <col min="10542" max="10542" width="106.88671875" bestFit="1" customWidth="1"/>
    <col min="10545" max="10545" width="20.5546875" bestFit="1" customWidth="1"/>
    <col min="10546" max="10546" width="106.88671875" bestFit="1" customWidth="1"/>
    <col min="10549" max="10549" width="20.5546875" bestFit="1" customWidth="1"/>
    <col min="10550" max="10550" width="106.88671875" bestFit="1" customWidth="1"/>
    <col min="10553" max="10553" width="20.5546875" bestFit="1" customWidth="1"/>
    <col min="10554" max="10554" width="106.88671875" bestFit="1" customWidth="1"/>
    <col min="10557" max="10557" width="20.5546875" bestFit="1" customWidth="1"/>
    <col min="10558" max="10558" width="106.88671875" bestFit="1" customWidth="1"/>
    <col min="10561" max="10561" width="20.5546875" bestFit="1" customWidth="1"/>
    <col min="10562" max="10562" width="106.88671875" bestFit="1" customWidth="1"/>
    <col min="10565" max="10565" width="20.5546875" bestFit="1" customWidth="1"/>
    <col min="10566" max="10566" width="106.88671875" bestFit="1" customWidth="1"/>
    <col min="10569" max="10569" width="20.5546875" bestFit="1" customWidth="1"/>
    <col min="10570" max="10570" width="106.88671875" bestFit="1" customWidth="1"/>
    <col min="10573" max="10573" width="20.5546875" bestFit="1" customWidth="1"/>
    <col min="10574" max="10574" width="106.88671875" bestFit="1" customWidth="1"/>
    <col min="10577" max="10577" width="20.5546875" bestFit="1" customWidth="1"/>
    <col min="10578" max="10578" width="106.88671875" bestFit="1" customWidth="1"/>
    <col min="10581" max="10581" width="20.5546875" bestFit="1" customWidth="1"/>
    <col min="10582" max="10582" width="106.88671875" bestFit="1" customWidth="1"/>
    <col min="10585" max="10585" width="20.5546875" bestFit="1" customWidth="1"/>
    <col min="10586" max="10586" width="106.88671875" bestFit="1" customWidth="1"/>
    <col min="10589" max="10589" width="20.5546875" bestFit="1" customWidth="1"/>
    <col min="10590" max="10590" width="106.88671875" bestFit="1" customWidth="1"/>
    <col min="10593" max="10593" width="20.5546875" bestFit="1" customWidth="1"/>
    <col min="10594" max="10594" width="106.88671875" bestFit="1" customWidth="1"/>
    <col min="10597" max="10597" width="20.5546875" bestFit="1" customWidth="1"/>
    <col min="10598" max="10598" width="106.88671875" bestFit="1" customWidth="1"/>
    <col min="10601" max="10601" width="20.5546875" bestFit="1" customWidth="1"/>
    <col min="10602" max="10602" width="106.88671875" bestFit="1" customWidth="1"/>
    <col min="10605" max="10605" width="20.5546875" bestFit="1" customWidth="1"/>
    <col min="10606" max="10606" width="106.88671875" bestFit="1" customWidth="1"/>
    <col min="10609" max="10609" width="20.5546875" bestFit="1" customWidth="1"/>
    <col min="10610" max="10610" width="106.88671875" bestFit="1" customWidth="1"/>
    <col min="10613" max="10613" width="20.5546875" bestFit="1" customWidth="1"/>
    <col min="10614" max="10614" width="106.88671875" bestFit="1" customWidth="1"/>
    <col min="10617" max="10617" width="20.5546875" bestFit="1" customWidth="1"/>
    <col min="10618" max="10618" width="106.88671875" bestFit="1" customWidth="1"/>
    <col min="10621" max="10621" width="20.5546875" bestFit="1" customWidth="1"/>
    <col min="10622" max="10622" width="106.88671875" bestFit="1" customWidth="1"/>
    <col min="10625" max="10625" width="20.5546875" bestFit="1" customWidth="1"/>
    <col min="10626" max="10626" width="106.88671875" bestFit="1" customWidth="1"/>
    <col min="10629" max="10629" width="20.5546875" bestFit="1" customWidth="1"/>
    <col min="10630" max="10630" width="106.88671875" bestFit="1" customWidth="1"/>
    <col min="10633" max="10633" width="20.5546875" bestFit="1" customWidth="1"/>
    <col min="10634" max="10634" width="106.88671875" bestFit="1" customWidth="1"/>
    <col min="10637" max="10637" width="20.5546875" bestFit="1" customWidth="1"/>
    <col min="10638" max="10638" width="106.88671875" bestFit="1" customWidth="1"/>
    <col min="10641" max="10641" width="20.5546875" bestFit="1" customWidth="1"/>
    <col min="10642" max="10642" width="106.88671875" bestFit="1" customWidth="1"/>
    <col min="10645" max="10645" width="20.5546875" bestFit="1" customWidth="1"/>
    <col min="10646" max="10646" width="106.88671875" bestFit="1" customWidth="1"/>
    <col min="10649" max="10649" width="20.5546875" bestFit="1" customWidth="1"/>
    <col min="10650" max="10650" width="106.88671875" bestFit="1" customWidth="1"/>
    <col min="10653" max="10653" width="20.5546875" bestFit="1" customWidth="1"/>
    <col min="10654" max="10654" width="106.88671875" bestFit="1" customWidth="1"/>
    <col min="10657" max="10657" width="20.5546875" bestFit="1" customWidth="1"/>
    <col min="10658" max="10658" width="106.88671875" bestFit="1" customWidth="1"/>
    <col min="10661" max="10661" width="20.5546875" bestFit="1" customWidth="1"/>
    <col min="10662" max="10662" width="106.88671875" bestFit="1" customWidth="1"/>
    <col min="10665" max="10665" width="20.5546875" bestFit="1" customWidth="1"/>
    <col min="10666" max="10666" width="106.88671875" bestFit="1" customWidth="1"/>
    <col min="10669" max="10669" width="20.5546875" bestFit="1" customWidth="1"/>
    <col min="10670" max="10670" width="106.88671875" bestFit="1" customWidth="1"/>
    <col min="10673" max="10673" width="20.5546875" bestFit="1" customWidth="1"/>
    <col min="10674" max="10674" width="106.88671875" bestFit="1" customWidth="1"/>
    <col min="10677" max="10677" width="20.5546875" bestFit="1" customWidth="1"/>
    <col min="10678" max="10678" width="106.88671875" bestFit="1" customWidth="1"/>
    <col min="10681" max="10681" width="20.5546875" bestFit="1" customWidth="1"/>
    <col min="10682" max="10682" width="106.88671875" bestFit="1" customWidth="1"/>
    <col min="10685" max="10685" width="20.5546875" bestFit="1" customWidth="1"/>
    <col min="10686" max="10686" width="106.88671875" bestFit="1" customWidth="1"/>
    <col min="10689" max="10689" width="20.5546875" bestFit="1" customWidth="1"/>
    <col min="10690" max="10690" width="106.88671875" bestFit="1" customWidth="1"/>
    <col min="10693" max="10693" width="20.5546875" bestFit="1" customWidth="1"/>
    <col min="10694" max="10694" width="106.88671875" bestFit="1" customWidth="1"/>
    <col min="10697" max="10697" width="20.5546875" bestFit="1" customWidth="1"/>
    <col min="10698" max="10698" width="106.88671875" bestFit="1" customWidth="1"/>
    <col min="10701" max="10701" width="20.5546875" bestFit="1" customWidth="1"/>
    <col min="10702" max="10702" width="106.88671875" bestFit="1" customWidth="1"/>
    <col min="10705" max="10705" width="20.5546875" bestFit="1" customWidth="1"/>
    <col min="10706" max="10706" width="106.88671875" bestFit="1" customWidth="1"/>
    <col min="10709" max="10709" width="20.5546875" bestFit="1" customWidth="1"/>
    <col min="10710" max="10710" width="106.88671875" bestFit="1" customWidth="1"/>
    <col min="10713" max="10713" width="20.5546875" bestFit="1" customWidth="1"/>
    <col min="10714" max="10714" width="106.88671875" bestFit="1" customWidth="1"/>
    <col min="10717" max="10717" width="20.5546875" bestFit="1" customWidth="1"/>
    <col min="10718" max="10718" width="106.88671875" bestFit="1" customWidth="1"/>
    <col min="10721" max="10721" width="20.5546875" bestFit="1" customWidth="1"/>
    <col min="10722" max="10722" width="106.88671875" bestFit="1" customWidth="1"/>
    <col min="10725" max="10725" width="20.5546875" bestFit="1" customWidth="1"/>
    <col min="10726" max="10726" width="106.88671875" bestFit="1" customWidth="1"/>
    <col min="10729" max="10729" width="20.5546875" bestFit="1" customWidth="1"/>
    <col min="10730" max="10730" width="106.88671875" bestFit="1" customWidth="1"/>
    <col min="10733" max="10733" width="20.5546875" bestFit="1" customWidth="1"/>
    <col min="10734" max="10734" width="106.88671875" bestFit="1" customWidth="1"/>
    <col min="10737" max="10737" width="20.5546875" bestFit="1" customWidth="1"/>
    <col min="10738" max="10738" width="106.88671875" bestFit="1" customWidth="1"/>
    <col min="10741" max="10741" width="20.5546875" bestFit="1" customWidth="1"/>
    <col min="10742" max="10742" width="106.88671875" bestFit="1" customWidth="1"/>
    <col min="10745" max="10745" width="20.5546875" bestFit="1" customWidth="1"/>
    <col min="10746" max="10746" width="106.88671875" bestFit="1" customWidth="1"/>
    <col min="10749" max="10749" width="20.5546875" bestFit="1" customWidth="1"/>
    <col min="10750" max="10750" width="106.88671875" bestFit="1" customWidth="1"/>
    <col min="10753" max="10753" width="20.5546875" bestFit="1" customWidth="1"/>
    <col min="10754" max="10754" width="106.88671875" bestFit="1" customWidth="1"/>
    <col min="10757" max="10757" width="20.5546875" bestFit="1" customWidth="1"/>
    <col min="10758" max="10758" width="106.88671875" bestFit="1" customWidth="1"/>
    <col min="10761" max="10761" width="20.5546875" bestFit="1" customWidth="1"/>
    <col min="10762" max="10762" width="106.88671875" bestFit="1" customWidth="1"/>
    <col min="10765" max="10765" width="20.5546875" bestFit="1" customWidth="1"/>
    <col min="10766" max="10766" width="106.88671875" bestFit="1" customWidth="1"/>
    <col min="10769" max="10769" width="20.5546875" bestFit="1" customWidth="1"/>
    <col min="10770" max="10770" width="106.88671875" bestFit="1" customWidth="1"/>
    <col min="10773" max="10773" width="20.5546875" bestFit="1" customWidth="1"/>
    <col min="10774" max="10774" width="106.88671875" bestFit="1" customWidth="1"/>
    <col min="10777" max="10777" width="20.5546875" bestFit="1" customWidth="1"/>
    <col min="10778" max="10778" width="106.88671875" bestFit="1" customWidth="1"/>
    <col min="10781" max="10781" width="20.5546875" bestFit="1" customWidth="1"/>
    <col min="10782" max="10782" width="106.88671875" bestFit="1" customWidth="1"/>
    <col min="10785" max="10785" width="20.5546875" bestFit="1" customWidth="1"/>
    <col min="10786" max="10786" width="106.88671875" bestFit="1" customWidth="1"/>
    <col min="10789" max="10789" width="20.5546875" bestFit="1" customWidth="1"/>
    <col min="10790" max="10790" width="106.88671875" bestFit="1" customWidth="1"/>
    <col min="10793" max="10793" width="20.5546875" bestFit="1" customWidth="1"/>
    <col min="10794" max="10794" width="106.88671875" bestFit="1" customWidth="1"/>
    <col min="10797" max="10797" width="20.5546875" bestFit="1" customWidth="1"/>
    <col min="10798" max="10798" width="106.88671875" bestFit="1" customWidth="1"/>
    <col min="10801" max="10801" width="20.5546875" bestFit="1" customWidth="1"/>
    <col min="10802" max="10802" width="106.88671875" bestFit="1" customWidth="1"/>
    <col min="10805" max="10805" width="20.5546875" bestFit="1" customWidth="1"/>
    <col min="10806" max="10806" width="106.88671875" bestFit="1" customWidth="1"/>
    <col min="10809" max="10809" width="20.5546875" bestFit="1" customWidth="1"/>
    <col min="10810" max="10810" width="106.88671875" bestFit="1" customWidth="1"/>
    <col min="10813" max="10813" width="20.5546875" bestFit="1" customWidth="1"/>
    <col min="10814" max="10814" width="106.88671875" bestFit="1" customWidth="1"/>
    <col min="10817" max="10817" width="20.5546875" bestFit="1" customWidth="1"/>
    <col min="10818" max="10818" width="106.88671875" bestFit="1" customWidth="1"/>
    <col min="10821" max="10821" width="20.5546875" bestFit="1" customWidth="1"/>
    <col min="10822" max="10822" width="106.88671875" bestFit="1" customWidth="1"/>
    <col min="10825" max="10825" width="20.5546875" bestFit="1" customWidth="1"/>
    <col min="10826" max="10826" width="106.88671875" bestFit="1" customWidth="1"/>
    <col min="10829" max="10829" width="20.5546875" bestFit="1" customWidth="1"/>
    <col min="10830" max="10830" width="106.88671875" bestFit="1" customWidth="1"/>
    <col min="10833" max="10833" width="20.5546875" bestFit="1" customWidth="1"/>
    <col min="10834" max="10834" width="106.88671875" bestFit="1" customWidth="1"/>
    <col min="10837" max="10837" width="20.5546875" bestFit="1" customWidth="1"/>
    <col min="10838" max="10838" width="106.88671875" bestFit="1" customWidth="1"/>
    <col min="10841" max="10841" width="20.5546875" bestFit="1" customWidth="1"/>
    <col min="10842" max="10842" width="106.88671875" bestFit="1" customWidth="1"/>
    <col min="10845" max="10845" width="20.5546875" bestFit="1" customWidth="1"/>
    <col min="10846" max="10846" width="106.88671875" bestFit="1" customWidth="1"/>
    <col min="10849" max="10849" width="20.5546875" bestFit="1" customWidth="1"/>
    <col min="10850" max="10850" width="106.88671875" bestFit="1" customWidth="1"/>
    <col min="10853" max="10853" width="20.5546875" bestFit="1" customWidth="1"/>
    <col min="10854" max="10854" width="106.88671875" bestFit="1" customWidth="1"/>
    <col min="10857" max="10857" width="20.5546875" bestFit="1" customWidth="1"/>
    <col min="10858" max="10858" width="106.88671875" bestFit="1" customWidth="1"/>
    <col min="10861" max="10861" width="20.5546875" bestFit="1" customWidth="1"/>
    <col min="10862" max="10862" width="106.88671875" bestFit="1" customWidth="1"/>
    <col min="10865" max="10865" width="20.5546875" bestFit="1" customWidth="1"/>
    <col min="10866" max="10866" width="106.88671875" bestFit="1" customWidth="1"/>
    <col min="10869" max="10869" width="20.5546875" bestFit="1" customWidth="1"/>
    <col min="10870" max="10870" width="106.88671875" bestFit="1" customWidth="1"/>
    <col min="10873" max="10873" width="20.5546875" bestFit="1" customWidth="1"/>
    <col min="10874" max="10874" width="106.88671875" bestFit="1" customWidth="1"/>
    <col min="10877" max="10877" width="20.5546875" bestFit="1" customWidth="1"/>
    <col min="10878" max="10878" width="106.88671875" bestFit="1" customWidth="1"/>
    <col min="10881" max="10881" width="20.5546875" bestFit="1" customWidth="1"/>
    <col min="10882" max="10882" width="106.88671875" bestFit="1" customWidth="1"/>
    <col min="10885" max="10885" width="20.5546875" bestFit="1" customWidth="1"/>
    <col min="10886" max="10886" width="106.88671875" bestFit="1" customWidth="1"/>
    <col min="10889" max="10889" width="20.5546875" bestFit="1" customWidth="1"/>
    <col min="10890" max="10890" width="106.88671875" bestFit="1" customWidth="1"/>
    <col min="10893" max="10893" width="20.5546875" bestFit="1" customWidth="1"/>
    <col min="10894" max="10894" width="106.88671875" bestFit="1" customWidth="1"/>
    <col min="10897" max="10897" width="20.5546875" bestFit="1" customWidth="1"/>
    <col min="10898" max="10898" width="106.88671875" bestFit="1" customWidth="1"/>
    <col min="10901" max="10901" width="20.5546875" bestFit="1" customWidth="1"/>
    <col min="10902" max="10902" width="106.88671875" bestFit="1" customWidth="1"/>
    <col min="10905" max="10905" width="20.5546875" bestFit="1" customWidth="1"/>
    <col min="10906" max="10906" width="106.88671875" bestFit="1" customWidth="1"/>
    <col min="10909" max="10909" width="20.5546875" bestFit="1" customWidth="1"/>
    <col min="10910" max="10910" width="106.88671875" bestFit="1" customWidth="1"/>
    <col min="10913" max="10913" width="20.5546875" bestFit="1" customWidth="1"/>
    <col min="10914" max="10914" width="106.88671875" bestFit="1" customWidth="1"/>
    <col min="10917" max="10917" width="20.5546875" bestFit="1" customWidth="1"/>
    <col min="10918" max="10918" width="106.88671875" bestFit="1" customWidth="1"/>
    <col min="10921" max="10921" width="20.5546875" bestFit="1" customWidth="1"/>
    <col min="10922" max="10922" width="106.88671875" bestFit="1" customWidth="1"/>
    <col min="10925" max="10925" width="20.5546875" bestFit="1" customWidth="1"/>
    <col min="10926" max="10926" width="106.88671875" bestFit="1" customWidth="1"/>
    <col min="10929" max="10929" width="20.5546875" bestFit="1" customWidth="1"/>
    <col min="10930" max="10930" width="106.88671875" bestFit="1" customWidth="1"/>
    <col min="10933" max="10933" width="20.5546875" bestFit="1" customWidth="1"/>
    <col min="10934" max="10934" width="106.88671875" bestFit="1" customWidth="1"/>
    <col min="10937" max="10937" width="20.5546875" bestFit="1" customWidth="1"/>
    <col min="10938" max="10938" width="106.88671875" bestFit="1" customWidth="1"/>
    <col min="10941" max="10941" width="20.5546875" bestFit="1" customWidth="1"/>
    <col min="10942" max="10942" width="106.88671875" bestFit="1" customWidth="1"/>
    <col min="10945" max="10945" width="20.5546875" bestFit="1" customWidth="1"/>
    <col min="10946" max="10946" width="106.88671875" bestFit="1" customWidth="1"/>
    <col min="10949" max="10949" width="20.5546875" bestFit="1" customWidth="1"/>
    <col min="10950" max="10950" width="106.88671875" bestFit="1" customWidth="1"/>
    <col min="10953" max="10953" width="20.5546875" bestFit="1" customWidth="1"/>
    <col min="10954" max="10954" width="106.88671875" bestFit="1" customWidth="1"/>
    <col min="10957" max="10957" width="20.5546875" bestFit="1" customWidth="1"/>
    <col min="10958" max="10958" width="106.88671875" bestFit="1" customWidth="1"/>
    <col min="10961" max="10961" width="20.5546875" bestFit="1" customWidth="1"/>
    <col min="10962" max="10962" width="106.88671875" bestFit="1" customWidth="1"/>
    <col min="10965" max="10965" width="20.5546875" bestFit="1" customWidth="1"/>
    <col min="10966" max="10966" width="106.88671875" bestFit="1" customWidth="1"/>
    <col min="10969" max="10969" width="20.5546875" bestFit="1" customWidth="1"/>
    <col min="10970" max="10970" width="106.88671875" bestFit="1" customWidth="1"/>
    <col min="10973" max="10973" width="20.5546875" bestFit="1" customWidth="1"/>
    <col min="10974" max="10974" width="106.88671875" bestFit="1" customWidth="1"/>
    <col min="10977" max="10977" width="20.5546875" bestFit="1" customWidth="1"/>
    <col min="10978" max="10978" width="106.88671875" bestFit="1" customWidth="1"/>
    <col min="10981" max="10981" width="20.5546875" bestFit="1" customWidth="1"/>
    <col min="10982" max="10982" width="106.88671875" bestFit="1" customWidth="1"/>
    <col min="10985" max="10985" width="20.5546875" bestFit="1" customWidth="1"/>
    <col min="10986" max="10986" width="106.88671875" bestFit="1" customWidth="1"/>
    <col min="10989" max="10989" width="20.5546875" bestFit="1" customWidth="1"/>
    <col min="10990" max="10990" width="106.88671875" bestFit="1" customWidth="1"/>
    <col min="10993" max="10993" width="20.5546875" bestFit="1" customWidth="1"/>
    <col min="10994" max="10994" width="106.88671875" bestFit="1" customWidth="1"/>
    <col min="10997" max="10997" width="20.5546875" bestFit="1" customWidth="1"/>
    <col min="10998" max="10998" width="106.88671875" bestFit="1" customWidth="1"/>
    <col min="11001" max="11001" width="20.5546875" bestFit="1" customWidth="1"/>
    <col min="11002" max="11002" width="106.88671875" bestFit="1" customWidth="1"/>
    <col min="11005" max="11005" width="20.5546875" bestFit="1" customWidth="1"/>
    <col min="11006" max="11006" width="106.88671875" bestFit="1" customWidth="1"/>
    <col min="11009" max="11009" width="20.5546875" bestFit="1" customWidth="1"/>
    <col min="11010" max="11010" width="106.88671875" bestFit="1" customWidth="1"/>
    <col min="11013" max="11013" width="20.5546875" bestFit="1" customWidth="1"/>
    <col min="11014" max="11014" width="106.88671875" bestFit="1" customWidth="1"/>
    <col min="11017" max="11017" width="20.5546875" bestFit="1" customWidth="1"/>
    <col min="11018" max="11018" width="106.88671875" bestFit="1" customWidth="1"/>
    <col min="11021" max="11021" width="20.5546875" bestFit="1" customWidth="1"/>
    <col min="11022" max="11022" width="106.88671875" bestFit="1" customWidth="1"/>
    <col min="11025" max="11025" width="20.5546875" bestFit="1" customWidth="1"/>
    <col min="11026" max="11026" width="106.88671875" bestFit="1" customWidth="1"/>
    <col min="11029" max="11029" width="20.5546875" bestFit="1" customWidth="1"/>
    <col min="11030" max="11030" width="106.88671875" bestFit="1" customWidth="1"/>
    <col min="11033" max="11033" width="20.5546875" bestFit="1" customWidth="1"/>
    <col min="11034" max="11034" width="106.88671875" bestFit="1" customWidth="1"/>
    <col min="11037" max="11037" width="20.5546875" bestFit="1" customWidth="1"/>
    <col min="11038" max="11038" width="106.88671875" bestFit="1" customWidth="1"/>
    <col min="11041" max="11041" width="20.5546875" bestFit="1" customWidth="1"/>
    <col min="11042" max="11042" width="106.88671875" bestFit="1" customWidth="1"/>
    <col min="11045" max="11045" width="20.5546875" bestFit="1" customWidth="1"/>
    <col min="11046" max="11046" width="106.88671875" bestFit="1" customWidth="1"/>
    <col min="11049" max="11049" width="20.5546875" bestFit="1" customWidth="1"/>
    <col min="11050" max="11050" width="106.88671875" bestFit="1" customWidth="1"/>
    <col min="11053" max="11053" width="20.5546875" bestFit="1" customWidth="1"/>
    <col min="11054" max="11054" width="106.88671875" bestFit="1" customWidth="1"/>
    <col min="11057" max="11057" width="20.5546875" bestFit="1" customWidth="1"/>
    <col min="11058" max="11058" width="106.88671875" bestFit="1" customWidth="1"/>
    <col min="11061" max="11061" width="20.5546875" bestFit="1" customWidth="1"/>
    <col min="11062" max="11062" width="106.88671875" bestFit="1" customWidth="1"/>
    <col min="11065" max="11065" width="20.5546875" bestFit="1" customWidth="1"/>
    <col min="11066" max="11066" width="106.88671875" bestFit="1" customWidth="1"/>
    <col min="11069" max="11069" width="20.5546875" bestFit="1" customWidth="1"/>
    <col min="11070" max="11070" width="106.88671875" bestFit="1" customWidth="1"/>
    <col min="11073" max="11073" width="20.5546875" bestFit="1" customWidth="1"/>
    <col min="11074" max="11074" width="106.88671875" bestFit="1" customWidth="1"/>
    <col min="11077" max="11077" width="20.5546875" bestFit="1" customWidth="1"/>
    <col min="11078" max="11078" width="106.88671875" bestFit="1" customWidth="1"/>
    <col min="11081" max="11081" width="20.5546875" bestFit="1" customWidth="1"/>
    <col min="11082" max="11082" width="106.88671875" bestFit="1" customWidth="1"/>
    <col min="11085" max="11085" width="20.5546875" bestFit="1" customWidth="1"/>
    <col min="11086" max="11086" width="106.88671875" bestFit="1" customWidth="1"/>
    <col min="11089" max="11089" width="20.5546875" bestFit="1" customWidth="1"/>
    <col min="11090" max="11090" width="106.88671875" bestFit="1" customWidth="1"/>
    <col min="11093" max="11093" width="20.5546875" bestFit="1" customWidth="1"/>
    <col min="11094" max="11094" width="106.88671875" bestFit="1" customWidth="1"/>
    <col min="11097" max="11097" width="20.5546875" bestFit="1" customWidth="1"/>
    <col min="11098" max="11098" width="106.88671875" bestFit="1" customWidth="1"/>
    <col min="11101" max="11101" width="20.5546875" bestFit="1" customWidth="1"/>
    <col min="11102" max="11102" width="106.88671875" bestFit="1" customWidth="1"/>
    <col min="11105" max="11105" width="20.5546875" bestFit="1" customWidth="1"/>
    <col min="11106" max="11106" width="106.88671875" bestFit="1" customWidth="1"/>
    <col min="11109" max="11109" width="20.5546875" bestFit="1" customWidth="1"/>
    <col min="11110" max="11110" width="106.88671875" bestFit="1" customWidth="1"/>
    <col min="11113" max="11113" width="20.5546875" bestFit="1" customWidth="1"/>
    <col min="11114" max="11114" width="106.88671875" bestFit="1" customWidth="1"/>
    <col min="11117" max="11117" width="20.5546875" bestFit="1" customWidth="1"/>
    <col min="11118" max="11118" width="106.88671875" bestFit="1" customWidth="1"/>
    <col min="11121" max="11121" width="20.5546875" bestFit="1" customWidth="1"/>
    <col min="11122" max="11122" width="106.88671875" bestFit="1" customWidth="1"/>
    <col min="11125" max="11125" width="20.5546875" bestFit="1" customWidth="1"/>
    <col min="11126" max="11126" width="106.88671875" bestFit="1" customWidth="1"/>
    <col min="11129" max="11129" width="20.5546875" bestFit="1" customWidth="1"/>
    <col min="11130" max="11130" width="106.88671875" bestFit="1" customWidth="1"/>
    <col min="11133" max="11133" width="20.5546875" bestFit="1" customWidth="1"/>
    <col min="11134" max="11134" width="106.88671875" bestFit="1" customWidth="1"/>
    <col min="11137" max="11137" width="20.5546875" bestFit="1" customWidth="1"/>
    <col min="11138" max="11138" width="106.88671875" bestFit="1" customWidth="1"/>
    <col min="11141" max="11141" width="20.5546875" bestFit="1" customWidth="1"/>
    <col min="11142" max="11142" width="106.88671875" bestFit="1" customWidth="1"/>
    <col min="11145" max="11145" width="20.5546875" bestFit="1" customWidth="1"/>
    <col min="11146" max="11146" width="106.88671875" bestFit="1" customWidth="1"/>
    <col min="11149" max="11149" width="20.5546875" bestFit="1" customWidth="1"/>
    <col min="11150" max="11150" width="106.88671875" bestFit="1" customWidth="1"/>
    <col min="11153" max="11153" width="20.5546875" bestFit="1" customWidth="1"/>
    <col min="11154" max="11154" width="106.88671875" bestFit="1" customWidth="1"/>
    <col min="11157" max="11157" width="20.5546875" bestFit="1" customWidth="1"/>
    <col min="11158" max="11158" width="106.88671875" bestFit="1" customWidth="1"/>
    <col min="11161" max="11161" width="20.5546875" bestFit="1" customWidth="1"/>
    <col min="11162" max="11162" width="106.88671875" bestFit="1" customWidth="1"/>
    <col min="11165" max="11165" width="20.5546875" bestFit="1" customWidth="1"/>
    <col min="11166" max="11166" width="106.88671875" bestFit="1" customWidth="1"/>
    <col min="11169" max="11169" width="20.5546875" bestFit="1" customWidth="1"/>
    <col min="11170" max="11170" width="106.88671875" bestFit="1" customWidth="1"/>
    <col min="11173" max="11173" width="20.5546875" bestFit="1" customWidth="1"/>
    <col min="11174" max="11174" width="106.88671875" bestFit="1" customWidth="1"/>
    <col min="11177" max="11177" width="20.5546875" bestFit="1" customWidth="1"/>
    <col min="11178" max="11178" width="106.88671875" bestFit="1" customWidth="1"/>
    <col min="11181" max="11181" width="20.5546875" bestFit="1" customWidth="1"/>
    <col min="11182" max="11182" width="106.88671875" bestFit="1" customWidth="1"/>
    <col min="11185" max="11185" width="20.5546875" bestFit="1" customWidth="1"/>
    <col min="11186" max="11186" width="106.88671875" bestFit="1" customWidth="1"/>
    <col min="11189" max="11189" width="20.5546875" bestFit="1" customWidth="1"/>
    <col min="11190" max="11190" width="106.88671875" bestFit="1" customWidth="1"/>
    <col min="11193" max="11193" width="20.5546875" bestFit="1" customWidth="1"/>
    <col min="11194" max="11194" width="106.88671875" bestFit="1" customWidth="1"/>
    <col min="11197" max="11197" width="20.5546875" bestFit="1" customWidth="1"/>
    <col min="11198" max="11198" width="106.88671875" bestFit="1" customWidth="1"/>
    <col min="11201" max="11201" width="20.5546875" bestFit="1" customWidth="1"/>
    <col min="11202" max="11202" width="106.88671875" bestFit="1" customWidth="1"/>
    <col min="11205" max="11205" width="20.5546875" bestFit="1" customWidth="1"/>
    <col min="11206" max="11206" width="106.88671875" bestFit="1" customWidth="1"/>
    <col min="11209" max="11209" width="20.5546875" bestFit="1" customWidth="1"/>
    <col min="11210" max="11210" width="106.88671875" bestFit="1" customWidth="1"/>
    <col min="11213" max="11213" width="20.5546875" bestFit="1" customWidth="1"/>
    <col min="11214" max="11214" width="106.88671875" bestFit="1" customWidth="1"/>
    <col min="11217" max="11217" width="20.5546875" bestFit="1" customWidth="1"/>
    <col min="11218" max="11218" width="106.88671875" bestFit="1" customWidth="1"/>
    <col min="11221" max="11221" width="20.5546875" bestFit="1" customWidth="1"/>
    <col min="11222" max="11222" width="106.88671875" bestFit="1" customWidth="1"/>
    <col min="11225" max="11225" width="20.5546875" bestFit="1" customWidth="1"/>
    <col min="11226" max="11226" width="106.88671875" bestFit="1" customWidth="1"/>
    <col min="11229" max="11229" width="20.5546875" bestFit="1" customWidth="1"/>
    <col min="11230" max="11230" width="106.88671875" bestFit="1" customWidth="1"/>
    <col min="11233" max="11233" width="20.5546875" bestFit="1" customWidth="1"/>
    <col min="11234" max="11234" width="106.88671875" bestFit="1" customWidth="1"/>
    <col min="11237" max="11237" width="20.5546875" bestFit="1" customWidth="1"/>
    <col min="11238" max="11238" width="106.88671875" bestFit="1" customWidth="1"/>
    <col min="11241" max="11241" width="20.5546875" bestFit="1" customWidth="1"/>
    <col min="11242" max="11242" width="106.88671875" bestFit="1" customWidth="1"/>
    <col min="11245" max="11245" width="20.5546875" bestFit="1" customWidth="1"/>
    <col min="11246" max="11246" width="106.88671875" bestFit="1" customWidth="1"/>
    <col min="11249" max="11249" width="20.5546875" bestFit="1" customWidth="1"/>
    <col min="11250" max="11250" width="106.88671875" bestFit="1" customWidth="1"/>
    <col min="11253" max="11253" width="20.5546875" bestFit="1" customWidth="1"/>
    <col min="11254" max="11254" width="106.88671875" bestFit="1" customWidth="1"/>
    <col min="11257" max="11257" width="20.5546875" bestFit="1" customWidth="1"/>
    <col min="11258" max="11258" width="106.88671875" bestFit="1" customWidth="1"/>
    <col min="11261" max="11261" width="20.5546875" bestFit="1" customWidth="1"/>
    <col min="11262" max="11262" width="106.88671875" bestFit="1" customWidth="1"/>
    <col min="11265" max="11265" width="20.5546875" bestFit="1" customWidth="1"/>
    <col min="11266" max="11266" width="106.88671875" bestFit="1" customWidth="1"/>
    <col min="11269" max="11269" width="20.5546875" bestFit="1" customWidth="1"/>
    <col min="11270" max="11270" width="106.88671875" bestFit="1" customWidth="1"/>
    <col min="11273" max="11273" width="20.5546875" bestFit="1" customWidth="1"/>
    <col min="11274" max="11274" width="106.88671875" bestFit="1" customWidth="1"/>
    <col min="11277" max="11277" width="20.5546875" bestFit="1" customWidth="1"/>
    <col min="11278" max="11278" width="106.88671875" bestFit="1" customWidth="1"/>
    <col min="11281" max="11281" width="20.5546875" bestFit="1" customWidth="1"/>
    <col min="11282" max="11282" width="106.88671875" bestFit="1" customWidth="1"/>
    <col min="11285" max="11285" width="20.5546875" bestFit="1" customWidth="1"/>
    <col min="11286" max="11286" width="106.88671875" bestFit="1" customWidth="1"/>
    <col min="11289" max="11289" width="20.5546875" bestFit="1" customWidth="1"/>
    <col min="11290" max="11290" width="106.88671875" bestFit="1" customWidth="1"/>
    <col min="11293" max="11293" width="20.5546875" bestFit="1" customWidth="1"/>
    <col min="11294" max="11294" width="106.88671875" bestFit="1" customWidth="1"/>
    <col min="11297" max="11297" width="20.5546875" bestFit="1" customWidth="1"/>
    <col min="11298" max="11298" width="106.88671875" bestFit="1" customWidth="1"/>
    <col min="11301" max="11301" width="20.5546875" bestFit="1" customWidth="1"/>
    <col min="11302" max="11302" width="106.88671875" bestFit="1" customWidth="1"/>
    <col min="11305" max="11305" width="20.5546875" bestFit="1" customWidth="1"/>
    <col min="11306" max="11306" width="106.88671875" bestFit="1" customWidth="1"/>
    <col min="11309" max="11309" width="20.5546875" bestFit="1" customWidth="1"/>
    <col min="11310" max="11310" width="106.88671875" bestFit="1" customWidth="1"/>
    <col min="11313" max="11313" width="20.5546875" bestFit="1" customWidth="1"/>
    <col min="11314" max="11314" width="106.88671875" bestFit="1" customWidth="1"/>
    <col min="11317" max="11317" width="20.5546875" bestFit="1" customWidth="1"/>
    <col min="11318" max="11318" width="106.88671875" bestFit="1" customWidth="1"/>
    <col min="11321" max="11321" width="20.5546875" bestFit="1" customWidth="1"/>
    <col min="11322" max="11322" width="106.88671875" bestFit="1" customWidth="1"/>
    <col min="11325" max="11325" width="20.5546875" bestFit="1" customWidth="1"/>
    <col min="11326" max="11326" width="106.88671875" bestFit="1" customWidth="1"/>
    <col min="11329" max="11329" width="20.5546875" bestFit="1" customWidth="1"/>
    <col min="11330" max="11330" width="106.88671875" bestFit="1" customWidth="1"/>
    <col min="11333" max="11333" width="20.5546875" bestFit="1" customWidth="1"/>
    <col min="11334" max="11334" width="106.88671875" bestFit="1" customWidth="1"/>
    <col min="11337" max="11337" width="20.5546875" bestFit="1" customWidth="1"/>
    <col min="11338" max="11338" width="106.88671875" bestFit="1" customWidth="1"/>
    <col min="11341" max="11341" width="20.5546875" bestFit="1" customWidth="1"/>
    <col min="11342" max="11342" width="106.88671875" bestFit="1" customWidth="1"/>
    <col min="11345" max="11345" width="20.5546875" bestFit="1" customWidth="1"/>
    <col min="11346" max="11346" width="106.88671875" bestFit="1" customWidth="1"/>
    <col min="11349" max="11349" width="20.5546875" bestFit="1" customWidth="1"/>
    <col min="11350" max="11350" width="106.88671875" bestFit="1" customWidth="1"/>
    <col min="11353" max="11353" width="20.5546875" bestFit="1" customWidth="1"/>
    <col min="11354" max="11354" width="106.88671875" bestFit="1" customWidth="1"/>
    <col min="11357" max="11357" width="20.5546875" bestFit="1" customWidth="1"/>
    <col min="11358" max="11358" width="106.88671875" bestFit="1" customWidth="1"/>
    <col min="11361" max="11361" width="20.5546875" bestFit="1" customWidth="1"/>
    <col min="11362" max="11362" width="106.88671875" bestFit="1" customWidth="1"/>
    <col min="11365" max="11365" width="20.5546875" bestFit="1" customWidth="1"/>
    <col min="11366" max="11366" width="106.88671875" bestFit="1" customWidth="1"/>
    <col min="11369" max="11369" width="20.5546875" bestFit="1" customWidth="1"/>
    <col min="11370" max="11370" width="106.88671875" bestFit="1" customWidth="1"/>
    <col min="11373" max="11373" width="20.5546875" bestFit="1" customWidth="1"/>
    <col min="11374" max="11374" width="106.88671875" bestFit="1" customWidth="1"/>
    <col min="11377" max="11377" width="20.5546875" bestFit="1" customWidth="1"/>
    <col min="11378" max="11378" width="106.88671875" bestFit="1" customWidth="1"/>
    <col min="11381" max="11381" width="20.5546875" bestFit="1" customWidth="1"/>
    <col min="11382" max="11382" width="106.88671875" bestFit="1" customWidth="1"/>
    <col min="11385" max="11385" width="20.5546875" bestFit="1" customWidth="1"/>
    <col min="11386" max="11386" width="106.88671875" bestFit="1" customWidth="1"/>
    <col min="11389" max="11389" width="20.5546875" bestFit="1" customWidth="1"/>
    <col min="11390" max="11390" width="106.88671875" bestFit="1" customWidth="1"/>
    <col min="11393" max="11393" width="20.5546875" bestFit="1" customWidth="1"/>
    <col min="11394" max="11394" width="106.88671875" bestFit="1" customWidth="1"/>
    <col min="11397" max="11397" width="20.5546875" bestFit="1" customWidth="1"/>
    <col min="11398" max="11398" width="106.88671875" bestFit="1" customWidth="1"/>
    <col min="11401" max="11401" width="20.5546875" bestFit="1" customWidth="1"/>
    <col min="11402" max="11402" width="106.88671875" bestFit="1" customWidth="1"/>
    <col min="11405" max="11405" width="20.5546875" bestFit="1" customWidth="1"/>
    <col min="11406" max="11406" width="106.88671875" bestFit="1" customWidth="1"/>
    <col min="11409" max="11409" width="20.5546875" bestFit="1" customWidth="1"/>
    <col min="11410" max="11410" width="106.88671875" bestFit="1" customWidth="1"/>
    <col min="11413" max="11413" width="20.5546875" bestFit="1" customWidth="1"/>
    <col min="11414" max="11414" width="106.88671875" bestFit="1" customWidth="1"/>
    <col min="11417" max="11417" width="20.5546875" bestFit="1" customWidth="1"/>
    <col min="11418" max="11418" width="106.88671875" bestFit="1" customWidth="1"/>
    <col min="11421" max="11421" width="20.5546875" bestFit="1" customWidth="1"/>
    <col min="11422" max="11422" width="106.88671875" bestFit="1" customWidth="1"/>
    <col min="11425" max="11425" width="20.5546875" bestFit="1" customWidth="1"/>
    <col min="11426" max="11426" width="106.88671875" bestFit="1" customWidth="1"/>
    <col min="11429" max="11429" width="20.5546875" bestFit="1" customWidth="1"/>
    <col min="11430" max="11430" width="106.88671875" bestFit="1" customWidth="1"/>
    <col min="11433" max="11433" width="20.5546875" bestFit="1" customWidth="1"/>
    <col min="11434" max="11434" width="106.88671875" bestFit="1" customWidth="1"/>
    <col min="11437" max="11437" width="20.5546875" bestFit="1" customWidth="1"/>
    <col min="11438" max="11438" width="106.88671875" bestFit="1" customWidth="1"/>
    <col min="11441" max="11441" width="20.5546875" bestFit="1" customWidth="1"/>
    <col min="11442" max="11442" width="106.88671875" bestFit="1" customWidth="1"/>
    <col min="11445" max="11445" width="20.5546875" bestFit="1" customWidth="1"/>
    <col min="11446" max="11446" width="106.88671875" bestFit="1" customWidth="1"/>
    <col min="11449" max="11449" width="20.5546875" bestFit="1" customWidth="1"/>
    <col min="11450" max="11450" width="106.88671875" bestFit="1" customWidth="1"/>
    <col min="11453" max="11453" width="20.5546875" bestFit="1" customWidth="1"/>
    <col min="11454" max="11454" width="106.88671875" bestFit="1" customWidth="1"/>
    <col min="11457" max="11457" width="20.5546875" bestFit="1" customWidth="1"/>
    <col min="11458" max="11458" width="106.88671875" bestFit="1" customWidth="1"/>
    <col min="11461" max="11461" width="20.5546875" bestFit="1" customWidth="1"/>
    <col min="11462" max="11462" width="106.88671875" bestFit="1" customWidth="1"/>
    <col min="11465" max="11465" width="20.5546875" bestFit="1" customWidth="1"/>
    <col min="11466" max="11466" width="106.88671875" bestFit="1" customWidth="1"/>
    <col min="11469" max="11469" width="20.5546875" bestFit="1" customWidth="1"/>
    <col min="11470" max="11470" width="106.88671875" bestFit="1" customWidth="1"/>
    <col min="11473" max="11473" width="20.5546875" bestFit="1" customWidth="1"/>
    <col min="11474" max="11474" width="106.88671875" bestFit="1" customWidth="1"/>
    <col min="11477" max="11477" width="20.5546875" bestFit="1" customWidth="1"/>
    <col min="11478" max="11478" width="106.88671875" bestFit="1" customWidth="1"/>
    <col min="11481" max="11481" width="20.5546875" bestFit="1" customWidth="1"/>
    <col min="11482" max="11482" width="106.88671875" bestFit="1" customWidth="1"/>
    <col min="11485" max="11485" width="20.5546875" bestFit="1" customWidth="1"/>
    <col min="11486" max="11486" width="106.88671875" bestFit="1" customWidth="1"/>
    <col min="11489" max="11489" width="20.5546875" bestFit="1" customWidth="1"/>
    <col min="11490" max="11490" width="106.88671875" bestFit="1" customWidth="1"/>
    <col min="11493" max="11493" width="20.5546875" bestFit="1" customWidth="1"/>
    <col min="11494" max="11494" width="106.88671875" bestFit="1" customWidth="1"/>
    <col min="11497" max="11497" width="20.5546875" bestFit="1" customWidth="1"/>
    <col min="11498" max="11498" width="106.88671875" bestFit="1" customWidth="1"/>
    <col min="11501" max="11501" width="20.5546875" bestFit="1" customWidth="1"/>
    <col min="11502" max="11502" width="106.88671875" bestFit="1" customWidth="1"/>
    <col min="11505" max="11505" width="20.5546875" bestFit="1" customWidth="1"/>
    <col min="11506" max="11506" width="106.88671875" bestFit="1" customWidth="1"/>
    <col min="11509" max="11509" width="20.5546875" bestFit="1" customWidth="1"/>
    <col min="11510" max="11510" width="106.88671875" bestFit="1" customWidth="1"/>
    <col min="11513" max="11513" width="20.5546875" bestFit="1" customWidth="1"/>
    <col min="11514" max="11514" width="106.88671875" bestFit="1" customWidth="1"/>
    <col min="11517" max="11517" width="20.5546875" bestFit="1" customWidth="1"/>
    <col min="11518" max="11518" width="106.88671875" bestFit="1" customWidth="1"/>
    <col min="11521" max="11521" width="20.5546875" bestFit="1" customWidth="1"/>
    <col min="11522" max="11522" width="106.88671875" bestFit="1" customWidth="1"/>
    <col min="11525" max="11525" width="20.5546875" bestFit="1" customWidth="1"/>
    <col min="11526" max="11526" width="106.88671875" bestFit="1" customWidth="1"/>
    <col min="11529" max="11529" width="20.5546875" bestFit="1" customWidth="1"/>
    <col min="11530" max="11530" width="106.88671875" bestFit="1" customWidth="1"/>
    <col min="11533" max="11533" width="20.5546875" bestFit="1" customWidth="1"/>
    <col min="11534" max="11534" width="106.88671875" bestFit="1" customWidth="1"/>
    <col min="11537" max="11537" width="20.5546875" bestFit="1" customWidth="1"/>
    <col min="11538" max="11538" width="106.88671875" bestFit="1" customWidth="1"/>
    <col min="11541" max="11541" width="20.5546875" bestFit="1" customWidth="1"/>
    <col min="11542" max="11542" width="106.88671875" bestFit="1" customWidth="1"/>
    <col min="11545" max="11545" width="20.5546875" bestFit="1" customWidth="1"/>
    <col min="11546" max="11546" width="106.88671875" bestFit="1" customWidth="1"/>
    <col min="11549" max="11549" width="20.5546875" bestFit="1" customWidth="1"/>
    <col min="11550" max="11550" width="106.88671875" bestFit="1" customWidth="1"/>
    <col min="11553" max="11553" width="20.5546875" bestFit="1" customWidth="1"/>
    <col min="11554" max="11554" width="106.88671875" bestFit="1" customWidth="1"/>
    <col min="11557" max="11557" width="20.5546875" bestFit="1" customWidth="1"/>
    <col min="11558" max="11558" width="106.88671875" bestFit="1" customWidth="1"/>
    <col min="11561" max="11561" width="20.5546875" bestFit="1" customWidth="1"/>
    <col min="11562" max="11562" width="106.88671875" bestFit="1" customWidth="1"/>
    <col min="11565" max="11565" width="20.5546875" bestFit="1" customWidth="1"/>
    <col min="11566" max="11566" width="106.88671875" bestFit="1" customWidth="1"/>
    <col min="11569" max="11569" width="20.5546875" bestFit="1" customWidth="1"/>
    <col min="11570" max="11570" width="106.88671875" bestFit="1" customWidth="1"/>
    <col min="11573" max="11573" width="20.5546875" bestFit="1" customWidth="1"/>
    <col min="11574" max="11574" width="106.88671875" bestFit="1" customWidth="1"/>
    <col min="11577" max="11577" width="20.5546875" bestFit="1" customWidth="1"/>
    <col min="11578" max="11578" width="106.88671875" bestFit="1" customWidth="1"/>
    <col min="11581" max="11581" width="20.5546875" bestFit="1" customWidth="1"/>
    <col min="11582" max="11582" width="106.88671875" bestFit="1" customWidth="1"/>
    <col min="11585" max="11585" width="20.5546875" bestFit="1" customWidth="1"/>
    <col min="11586" max="11586" width="106.88671875" bestFit="1" customWidth="1"/>
    <col min="11589" max="11589" width="20.5546875" bestFit="1" customWidth="1"/>
    <col min="11590" max="11590" width="106.88671875" bestFit="1" customWidth="1"/>
    <col min="11593" max="11593" width="20.5546875" bestFit="1" customWidth="1"/>
    <col min="11594" max="11594" width="106.88671875" bestFit="1" customWidth="1"/>
    <col min="11597" max="11597" width="20.5546875" bestFit="1" customWidth="1"/>
    <col min="11598" max="11598" width="106.88671875" bestFit="1" customWidth="1"/>
    <col min="11601" max="11601" width="20.5546875" bestFit="1" customWidth="1"/>
    <col min="11602" max="11602" width="106.88671875" bestFit="1" customWidth="1"/>
    <col min="11605" max="11605" width="20.5546875" bestFit="1" customWidth="1"/>
    <col min="11606" max="11606" width="106.88671875" bestFit="1" customWidth="1"/>
    <col min="11609" max="11609" width="20.5546875" bestFit="1" customWidth="1"/>
    <col min="11610" max="11610" width="106.88671875" bestFit="1" customWidth="1"/>
    <col min="11613" max="11613" width="20.5546875" bestFit="1" customWidth="1"/>
    <col min="11614" max="11614" width="106.88671875" bestFit="1" customWidth="1"/>
    <col min="11617" max="11617" width="20.5546875" bestFit="1" customWidth="1"/>
    <col min="11618" max="11618" width="106.88671875" bestFit="1" customWidth="1"/>
    <col min="11621" max="11621" width="20.5546875" bestFit="1" customWidth="1"/>
    <col min="11622" max="11622" width="106.88671875" bestFit="1" customWidth="1"/>
    <col min="11625" max="11625" width="20.5546875" bestFit="1" customWidth="1"/>
    <col min="11626" max="11626" width="106.88671875" bestFit="1" customWidth="1"/>
    <col min="11629" max="11629" width="20.5546875" bestFit="1" customWidth="1"/>
    <col min="11630" max="11630" width="106.88671875" bestFit="1" customWidth="1"/>
    <col min="11633" max="11633" width="20.5546875" bestFit="1" customWidth="1"/>
    <col min="11634" max="11634" width="106.88671875" bestFit="1" customWidth="1"/>
    <col min="11637" max="11637" width="20.5546875" bestFit="1" customWidth="1"/>
    <col min="11638" max="11638" width="106.88671875" bestFit="1" customWidth="1"/>
    <col min="11641" max="11641" width="20.5546875" bestFit="1" customWidth="1"/>
    <col min="11642" max="11642" width="106.88671875" bestFit="1" customWidth="1"/>
    <col min="11645" max="11645" width="20.5546875" bestFit="1" customWidth="1"/>
    <col min="11646" max="11646" width="106.88671875" bestFit="1" customWidth="1"/>
    <col min="11649" max="11649" width="20.5546875" bestFit="1" customWidth="1"/>
    <col min="11650" max="11650" width="106.88671875" bestFit="1" customWidth="1"/>
    <col min="11653" max="11653" width="20.5546875" bestFit="1" customWidth="1"/>
    <col min="11654" max="11654" width="106.88671875" bestFit="1" customWidth="1"/>
    <col min="11657" max="11657" width="20.5546875" bestFit="1" customWidth="1"/>
    <col min="11658" max="11658" width="106.88671875" bestFit="1" customWidth="1"/>
    <col min="11661" max="11661" width="20.5546875" bestFit="1" customWidth="1"/>
    <col min="11662" max="11662" width="106.88671875" bestFit="1" customWidth="1"/>
    <col min="11665" max="11665" width="20.5546875" bestFit="1" customWidth="1"/>
    <col min="11666" max="11666" width="106.88671875" bestFit="1" customWidth="1"/>
    <col min="11669" max="11669" width="20.5546875" bestFit="1" customWidth="1"/>
    <col min="11670" max="11670" width="106.88671875" bestFit="1" customWidth="1"/>
    <col min="11673" max="11673" width="20.5546875" bestFit="1" customWidth="1"/>
    <col min="11674" max="11674" width="106.88671875" bestFit="1" customWidth="1"/>
    <col min="11677" max="11677" width="20.5546875" bestFit="1" customWidth="1"/>
    <col min="11678" max="11678" width="106.88671875" bestFit="1" customWidth="1"/>
    <col min="11681" max="11681" width="20.5546875" bestFit="1" customWidth="1"/>
    <col min="11682" max="11682" width="106.88671875" bestFit="1" customWidth="1"/>
    <col min="11685" max="11685" width="20.5546875" bestFit="1" customWidth="1"/>
    <col min="11686" max="11686" width="106.88671875" bestFit="1" customWidth="1"/>
    <col min="11689" max="11689" width="20.5546875" bestFit="1" customWidth="1"/>
    <col min="11690" max="11690" width="106.88671875" bestFit="1" customWidth="1"/>
    <col min="11693" max="11693" width="20.5546875" bestFit="1" customWidth="1"/>
    <col min="11694" max="11694" width="106.88671875" bestFit="1" customWidth="1"/>
    <col min="11697" max="11697" width="20.5546875" bestFit="1" customWidth="1"/>
    <col min="11698" max="11698" width="106.88671875" bestFit="1" customWidth="1"/>
    <col min="11701" max="11701" width="20.5546875" bestFit="1" customWidth="1"/>
    <col min="11702" max="11702" width="106.88671875" bestFit="1" customWidth="1"/>
    <col min="11705" max="11705" width="20.5546875" bestFit="1" customWidth="1"/>
    <col min="11706" max="11706" width="106.88671875" bestFit="1" customWidth="1"/>
    <col min="11709" max="11709" width="20.5546875" bestFit="1" customWidth="1"/>
    <col min="11710" max="11710" width="106.88671875" bestFit="1" customWidth="1"/>
    <col min="11713" max="11713" width="20.5546875" bestFit="1" customWidth="1"/>
    <col min="11714" max="11714" width="106.88671875" bestFit="1" customWidth="1"/>
    <col min="11717" max="11717" width="20.5546875" bestFit="1" customWidth="1"/>
    <col min="11718" max="11718" width="106.88671875" bestFit="1" customWidth="1"/>
    <col min="11721" max="11721" width="20.5546875" bestFit="1" customWidth="1"/>
    <col min="11722" max="11722" width="106.88671875" bestFit="1" customWidth="1"/>
    <col min="11725" max="11725" width="20.5546875" bestFit="1" customWidth="1"/>
    <col min="11726" max="11726" width="106.88671875" bestFit="1" customWidth="1"/>
    <col min="11729" max="11729" width="20.5546875" bestFit="1" customWidth="1"/>
    <col min="11730" max="11730" width="106.88671875" bestFit="1" customWidth="1"/>
    <col min="11733" max="11733" width="20.5546875" bestFit="1" customWidth="1"/>
    <col min="11734" max="11734" width="106.88671875" bestFit="1" customWidth="1"/>
    <col min="11737" max="11737" width="20.5546875" bestFit="1" customWidth="1"/>
    <col min="11738" max="11738" width="106.88671875" bestFit="1" customWidth="1"/>
    <col min="11741" max="11741" width="20.5546875" bestFit="1" customWidth="1"/>
    <col min="11742" max="11742" width="106.88671875" bestFit="1" customWidth="1"/>
    <col min="11745" max="11745" width="20.5546875" bestFit="1" customWidth="1"/>
    <col min="11746" max="11746" width="106.88671875" bestFit="1" customWidth="1"/>
    <col min="11749" max="11749" width="20.5546875" bestFit="1" customWidth="1"/>
    <col min="11750" max="11750" width="106.88671875" bestFit="1" customWidth="1"/>
    <col min="11753" max="11753" width="20.5546875" bestFit="1" customWidth="1"/>
    <col min="11754" max="11754" width="106.88671875" bestFit="1" customWidth="1"/>
    <col min="11757" max="11757" width="20.5546875" bestFit="1" customWidth="1"/>
    <col min="11758" max="11758" width="106.88671875" bestFit="1" customWidth="1"/>
    <col min="11761" max="11761" width="20.5546875" bestFit="1" customWidth="1"/>
    <col min="11762" max="11762" width="106.88671875" bestFit="1" customWidth="1"/>
    <col min="11765" max="11765" width="20.5546875" bestFit="1" customWidth="1"/>
    <col min="11766" max="11766" width="106.88671875" bestFit="1" customWidth="1"/>
    <col min="11769" max="11769" width="20.5546875" bestFit="1" customWidth="1"/>
    <col min="11770" max="11770" width="106.88671875" bestFit="1" customWidth="1"/>
    <col min="11773" max="11773" width="20.5546875" bestFit="1" customWidth="1"/>
    <col min="11774" max="11774" width="106.88671875" bestFit="1" customWidth="1"/>
    <col min="11777" max="11777" width="20.5546875" bestFit="1" customWidth="1"/>
    <col min="11778" max="11778" width="106.88671875" bestFit="1" customWidth="1"/>
    <col min="11781" max="11781" width="20.5546875" bestFit="1" customWidth="1"/>
    <col min="11782" max="11782" width="106.88671875" bestFit="1" customWidth="1"/>
    <col min="11785" max="11785" width="20.5546875" bestFit="1" customWidth="1"/>
    <col min="11786" max="11786" width="106.88671875" bestFit="1" customWidth="1"/>
    <col min="11789" max="11789" width="20.5546875" bestFit="1" customWidth="1"/>
    <col min="11790" max="11790" width="106.88671875" bestFit="1" customWidth="1"/>
    <col min="11793" max="11793" width="20.5546875" bestFit="1" customWidth="1"/>
    <col min="11794" max="11794" width="106.88671875" bestFit="1" customWidth="1"/>
    <col min="11797" max="11797" width="20.5546875" bestFit="1" customWidth="1"/>
    <col min="11798" max="11798" width="106.88671875" bestFit="1" customWidth="1"/>
    <col min="11801" max="11801" width="20.5546875" bestFit="1" customWidth="1"/>
    <col min="11802" max="11802" width="106.88671875" bestFit="1" customWidth="1"/>
    <col min="11805" max="11805" width="20.5546875" bestFit="1" customWidth="1"/>
    <col min="11806" max="11806" width="106.88671875" bestFit="1" customWidth="1"/>
    <col min="11809" max="11809" width="20.5546875" bestFit="1" customWidth="1"/>
    <col min="11810" max="11810" width="106.88671875" bestFit="1" customWidth="1"/>
    <col min="11813" max="11813" width="20.5546875" bestFit="1" customWidth="1"/>
    <col min="11814" max="11814" width="106.88671875" bestFit="1" customWidth="1"/>
    <col min="11817" max="11817" width="20.5546875" bestFit="1" customWidth="1"/>
    <col min="11818" max="11818" width="106.88671875" bestFit="1" customWidth="1"/>
    <col min="11821" max="11821" width="20.5546875" bestFit="1" customWidth="1"/>
    <col min="11822" max="11822" width="106.88671875" bestFit="1" customWidth="1"/>
    <col min="11825" max="11825" width="20.5546875" bestFit="1" customWidth="1"/>
    <col min="11826" max="11826" width="106.88671875" bestFit="1" customWidth="1"/>
    <col min="11829" max="11829" width="20.5546875" bestFit="1" customWidth="1"/>
    <col min="11830" max="11830" width="106.88671875" bestFit="1" customWidth="1"/>
    <col min="11833" max="11833" width="20.5546875" bestFit="1" customWidth="1"/>
    <col min="11834" max="11834" width="106.88671875" bestFit="1" customWidth="1"/>
    <col min="11837" max="11837" width="20.5546875" bestFit="1" customWidth="1"/>
    <col min="11838" max="11838" width="106.88671875" bestFit="1" customWidth="1"/>
    <col min="11841" max="11841" width="20.5546875" bestFit="1" customWidth="1"/>
    <col min="11842" max="11842" width="106.88671875" bestFit="1" customWidth="1"/>
    <col min="11845" max="11845" width="20.5546875" bestFit="1" customWidth="1"/>
    <col min="11846" max="11846" width="106.88671875" bestFit="1" customWidth="1"/>
    <col min="11849" max="11849" width="20.5546875" bestFit="1" customWidth="1"/>
    <col min="11850" max="11850" width="106.88671875" bestFit="1" customWidth="1"/>
    <col min="11853" max="11853" width="20.5546875" bestFit="1" customWidth="1"/>
    <col min="11854" max="11854" width="106.88671875" bestFit="1" customWidth="1"/>
    <col min="11857" max="11857" width="20.5546875" bestFit="1" customWidth="1"/>
    <col min="11858" max="11858" width="106.88671875" bestFit="1" customWidth="1"/>
    <col min="11861" max="11861" width="20.5546875" bestFit="1" customWidth="1"/>
    <col min="11862" max="11862" width="106.88671875" bestFit="1" customWidth="1"/>
    <col min="11865" max="11865" width="20.5546875" bestFit="1" customWidth="1"/>
    <col min="11866" max="11866" width="106.88671875" bestFit="1" customWidth="1"/>
    <col min="11869" max="11869" width="20.5546875" bestFit="1" customWidth="1"/>
    <col min="11870" max="11870" width="106.88671875" bestFit="1" customWidth="1"/>
    <col min="11873" max="11873" width="20.5546875" bestFit="1" customWidth="1"/>
    <col min="11874" max="11874" width="106.88671875" bestFit="1" customWidth="1"/>
    <col min="11877" max="11877" width="20.5546875" bestFit="1" customWidth="1"/>
    <col min="11878" max="11878" width="106.88671875" bestFit="1" customWidth="1"/>
    <col min="11881" max="11881" width="20.5546875" bestFit="1" customWidth="1"/>
    <col min="11882" max="11882" width="106.88671875" bestFit="1" customWidth="1"/>
    <col min="11885" max="11885" width="20.5546875" bestFit="1" customWidth="1"/>
    <col min="11886" max="11886" width="106.88671875" bestFit="1" customWidth="1"/>
    <col min="11889" max="11889" width="20.5546875" bestFit="1" customWidth="1"/>
    <col min="11890" max="11890" width="106.88671875" bestFit="1" customWidth="1"/>
    <col min="11893" max="11893" width="20.5546875" bestFit="1" customWidth="1"/>
    <col min="11894" max="11894" width="106.88671875" bestFit="1" customWidth="1"/>
    <col min="11897" max="11897" width="20.5546875" bestFit="1" customWidth="1"/>
    <col min="11898" max="11898" width="106.88671875" bestFit="1" customWidth="1"/>
    <col min="11901" max="11901" width="20.5546875" bestFit="1" customWidth="1"/>
    <col min="11902" max="11902" width="106.88671875" bestFit="1" customWidth="1"/>
    <col min="11905" max="11905" width="20.5546875" bestFit="1" customWidth="1"/>
    <col min="11906" max="11906" width="106.88671875" bestFit="1" customWidth="1"/>
    <col min="11909" max="11909" width="20.5546875" bestFit="1" customWidth="1"/>
    <col min="11910" max="11910" width="106.88671875" bestFit="1" customWidth="1"/>
    <col min="11913" max="11913" width="20.5546875" bestFit="1" customWidth="1"/>
    <col min="11914" max="11914" width="106.88671875" bestFit="1" customWidth="1"/>
    <col min="11917" max="11917" width="20.5546875" bestFit="1" customWidth="1"/>
    <col min="11918" max="11918" width="106.88671875" bestFit="1" customWidth="1"/>
    <col min="11921" max="11921" width="20.5546875" bestFit="1" customWidth="1"/>
    <col min="11922" max="11922" width="106.88671875" bestFit="1" customWidth="1"/>
    <col min="11925" max="11925" width="20.5546875" bestFit="1" customWidth="1"/>
    <col min="11926" max="11926" width="106.88671875" bestFit="1" customWidth="1"/>
    <col min="11929" max="11929" width="20.5546875" bestFit="1" customWidth="1"/>
    <col min="11930" max="11930" width="106.88671875" bestFit="1" customWidth="1"/>
    <col min="11933" max="11933" width="20.5546875" bestFit="1" customWidth="1"/>
    <col min="11934" max="11934" width="106.88671875" bestFit="1" customWidth="1"/>
    <col min="11937" max="11937" width="20.5546875" bestFit="1" customWidth="1"/>
    <col min="11938" max="11938" width="106.88671875" bestFit="1" customWidth="1"/>
    <col min="11941" max="11941" width="20.5546875" bestFit="1" customWidth="1"/>
    <col min="11942" max="11942" width="106.88671875" bestFit="1" customWidth="1"/>
    <col min="11945" max="11945" width="20.5546875" bestFit="1" customWidth="1"/>
    <col min="11946" max="11946" width="106.88671875" bestFit="1" customWidth="1"/>
    <col min="11949" max="11949" width="20.5546875" bestFit="1" customWidth="1"/>
    <col min="11950" max="11950" width="106.88671875" bestFit="1" customWidth="1"/>
    <col min="11953" max="11953" width="20.5546875" bestFit="1" customWidth="1"/>
    <col min="11954" max="11954" width="106.88671875" bestFit="1" customWidth="1"/>
    <col min="11957" max="11957" width="20.5546875" bestFit="1" customWidth="1"/>
    <col min="11958" max="11958" width="106.88671875" bestFit="1" customWidth="1"/>
    <col min="11961" max="11961" width="20.5546875" bestFit="1" customWidth="1"/>
    <col min="11962" max="11962" width="106.88671875" bestFit="1" customWidth="1"/>
    <col min="11965" max="11965" width="20.5546875" bestFit="1" customWidth="1"/>
    <col min="11966" max="11966" width="106.88671875" bestFit="1" customWidth="1"/>
    <col min="11969" max="11969" width="20.5546875" bestFit="1" customWidth="1"/>
    <col min="11970" max="11970" width="106.88671875" bestFit="1" customWidth="1"/>
    <col min="11973" max="11973" width="20.5546875" bestFit="1" customWidth="1"/>
    <col min="11974" max="11974" width="106.88671875" bestFit="1" customWidth="1"/>
    <col min="11977" max="11977" width="20.5546875" bestFit="1" customWidth="1"/>
    <col min="11978" max="11978" width="106.88671875" bestFit="1" customWidth="1"/>
    <col min="11981" max="11981" width="20.5546875" bestFit="1" customWidth="1"/>
    <col min="11982" max="11982" width="106.88671875" bestFit="1" customWidth="1"/>
    <col min="11985" max="11985" width="20.5546875" bestFit="1" customWidth="1"/>
    <col min="11986" max="11986" width="106.88671875" bestFit="1" customWidth="1"/>
    <col min="11989" max="11989" width="20.5546875" bestFit="1" customWidth="1"/>
    <col min="11990" max="11990" width="106.88671875" bestFit="1" customWidth="1"/>
    <col min="11993" max="11993" width="20.5546875" bestFit="1" customWidth="1"/>
    <col min="11994" max="11994" width="106.88671875" bestFit="1" customWidth="1"/>
    <col min="11997" max="11997" width="20.5546875" bestFit="1" customWidth="1"/>
    <col min="11998" max="11998" width="106.88671875" bestFit="1" customWidth="1"/>
    <col min="12001" max="12001" width="20.5546875" bestFit="1" customWidth="1"/>
    <col min="12002" max="12002" width="106.88671875" bestFit="1" customWidth="1"/>
    <col min="12005" max="12005" width="20.5546875" bestFit="1" customWidth="1"/>
    <col min="12006" max="12006" width="106.88671875" bestFit="1" customWidth="1"/>
    <col min="12009" max="12009" width="20.5546875" bestFit="1" customWidth="1"/>
    <col min="12010" max="12010" width="106.88671875" bestFit="1" customWidth="1"/>
    <col min="12013" max="12013" width="20.5546875" bestFit="1" customWidth="1"/>
    <col min="12014" max="12014" width="106.88671875" bestFit="1" customWidth="1"/>
    <col min="12017" max="12017" width="20.5546875" bestFit="1" customWidth="1"/>
    <col min="12018" max="12018" width="106.88671875" bestFit="1" customWidth="1"/>
    <col min="12021" max="12021" width="20.5546875" bestFit="1" customWidth="1"/>
    <col min="12022" max="12022" width="106.88671875" bestFit="1" customWidth="1"/>
    <col min="12025" max="12025" width="20.5546875" bestFit="1" customWidth="1"/>
    <col min="12026" max="12026" width="106.88671875" bestFit="1" customWidth="1"/>
    <col min="12029" max="12029" width="20.5546875" bestFit="1" customWidth="1"/>
    <col min="12030" max="12030" width="106.88671875" bestFit="1" customWidth="1"/>
    <col min="12033" max="12033" width="20.5546875" bestFit="1" customWidth="1"/>
    <col min="12034" max="12034" width="106.88671875" bestFit="1" customWidth="1"/>
    <col min="12037" max="12037" width="20.5546875" bestFit="1" customWidth="1"/>
    <col min="12038" max="12038" width="106.88671875" bestFit="1" customWidth="1"/>
    <col min="12041" max="12041" width="20.5546875" bestFit="1" customWidth="1"/>
    <col min="12042" max="12042" width="106.88671875" bestFit="1" customWidth="1"/>
    <col min="12045" max="12045" width="20.5546875" bestFit="1" customWidth="1"/>
    <col min="12046" max="12046" width="106.88671875" bestFit="1" customWidth="1"/>
    <col min="12049" max="12049" width="20.5546875" bestFit="1" customWidth="1"/>
    <col min="12050" max="12050" width="106.88671875" bestFit="1" customWidth="1"/>
    <col min="12053" max="12053" width="20.5546875" bestFit="1" customWidth="1"/>
    <col min="12054" max="12054" width="106.88671875" bestFit="1" customWidth="1"/>
    <col min="12057" max="12057" width="20.5546875" bestFit="1" customWidth="1"/>
    <col min="12058" max="12058" width="106.88671875" bestFit="1" customWidth="1"/>
    <col min="12061" max="12061" width="20.5546875" bestFit="1" customWidth="1"/>
    <col min="12062" max="12062" width="106.88671875" bestFit="1" customWidth="1"/>
    <col min="12065" max="12065" width="20.5546875" bestFit="1" customWidth="1"/>
    <col min="12066" max="12066" width="106.88671875" bestFit="1" customWidth="1"/>
    <col min="12069" max="12069" width="20.5546875" bestFit="1" customWidth="1"/>
    <col min="12070" max="12070" width="106.88671875" bestFit="1" customWidth="1"/>
    <col min="12073" max="12073" width="20.5546875" bestFit="1" customWidth="1"/>
    <col min="12074" max="12074" width="106.88671875" bestFit="1" customWidth="1"/>
    <col min="12077" max="12077" width="20.5546875" bestFit="1" customWidth="1"/>
    <col min="12078" max="12078" width="106.88671875" bestFit="1" customWidth="1"/>
    <col min="12081" max="12081" width="20.5546875" bestFit="1" customWidth="1"/>
    <col min="12082" max="12082" width="106.88671875" bestFit="1" customWidth="1"/>
    <col min="12085" max="12085" width="20.5546875" bestFit="1" customWidth="1"/>
    <col min="12086" max="12086" width="106.88671875" bestFit="1" customWidth="1"/>
    <col min="12089" max="12089" width="20.5546875" bestFit="1" customWidth="1"/>
    <col min="12090" max="12090" width="106.88671875" bestFit="1" customWidth="1"/>
    <col min="12093" max="12093" width="20.5546875" bestFit="1" customWidth="1"/>
    <col min="12094" max="12094" width="106.88671875" bestFit="1" customWidth="1"/>
    <col min="12097" max="12097" width="20.5546875" bestFit="1" customWidth="1"/>
    <col min="12098" max="12098" width="106.88671875" bestFit="1" customWidth="1"/>
    <col min="12101" max="12101" width="20.5546875" bestFit="1" customWidth="1"/>
    <col min="12102" max="12102" width="106.88671875" bestFit="1" customWidth="1"/>
    <col min="12105" max="12105" width="20.5546875" bestFit="1" customWidth="1"/>
    <col min="12106" max="12106" width="106.88671875" bestFit="1" customWidth="1"/>
    <col min="12109" max="12109" width="20.5546875" bestFit="1" customWidth="1"/>
    <col min="12110" max="12110" width="106.88671875" bestFit="1" customWidth="1"/>
    <col min="12113" max="12113" width="20.5546875" bestFit="1" customWidth="1"/>
    <col min="12114" max="12114" width="106.88671875" bestFit="1" customWidth="1"/>
    <col min="12117" max="12117" width="20.5546875" bestFit="1" customWidth="1"/>
    <col min="12118" max="12118" width="106.88671875" bestFit="1" customWidth="1"/>
    <col min="12121" max="12121" width="20.5546875" bestFit="1" customWidth="1"/>
    <col min="12122" max="12122" width="106.88671875" bestFit="1" customWidth="1"/>
    <col min="12125" max="12125" width="20.5546875" bestFit="1" customWidth="1"/>
    <col min="12126" max="12126" width="106.88671875" bestFit="1" customWidth="1"/>
    <col min="12129" max="12129" width="20.5546875" bestFit="1" customWidth="1"/>
    <col min="12130" max="12130" width="106.88671875" bestFit="1" customWidth="1"/>
    <col min="12133" max="12133" width="20.5546875" bestFit="1" customWidth="1"/>
    <col min="12134" max="12134" width="106.88671875" bestFit="1" customWidth="1"/>
    <col min="12137" max="12137" width="20.5546875" bestFit="1" customWidth="1"/>
    <col min="12138" max="12138" width="106.88671875" bestFit="1" customWidth="1"/>
    <col min="12141" max="12141" width="20.5546875" bestFit="1" customWidth="1"/>
    <col min="12142" max="12142" width="106.88671875" bestFit="1" customWidth="1"/>
    <col min="12145" max="12145" width="20.5546875" bestFit="1" customWidth="1"/>
    <col min="12146" max="12146" width="106.88671875" bestFit="1" customWidth="1"/>
    <col min="12149" max="12149" width="20.5546875" bestFit="1" customWidth="1"/>
    <col min="12150" max="12150" width="106.88671875" bestFit="1" customWidth="1"/>
    <col min="12153" max="12153" width="20.5546875" bestFit="1" customWidth="1"/>
    <col min="12154" max="12154" width="106.88671875" bestFit="1" customWidth="1"/>
    <col min="12157" max="12157" width="20.5546875" bestFit="1" customWidth="1"/>
    <col min="12158" max="12158" width="106.88671875" bestFit="1" customWidth="1"/>
    <col min="12161" max="12161" width="20.5546875" bestFit="1" customWidth="1"/>
    <col min="12162" max="12162" width="106.88671875" bestFit="1" customWidth="1"/>
    <col min="12165" max="12165" width="20.5546875" bestFit="1" customWidth="1"/>
    <col min="12166" max="12166" width="106.88671875" bestFit="1" customWidth="1"/>
    <col min="12169" max="12169" width="20.5546875" bestFit="1" customWidth="1"/>
    <col min="12170" max="12170" width="106.88671875" bestFit="1" customWidth="1"/>
    <col min="12173" max="12173" width="20.5546875" bestFit="1" customWidth="1"/>
    <col min="12174" max="12174" width="106.88671875" bestFit="1" customWidth="1"/>
    <col min="12177" max="12177" width="20.5546875" bestFit="1" customWidth="1"/>
    <col min="12178" max="12178" width="106.88671875" bestFit="1" customWidth="1"/>
    <col min="12181" max="12181" width="20.5546875" bestFit="1" customWidth="1"/>
    <col min="12182" max="12182" width="106.88671875" bestFit="1" customWidth="1"/>
    <col min="12185" max="12185" width="20.5546875" bestFit="1" customWidth="1"/>
    <col min="12186" max="12186" width="106.88671875" bestFit="1" customWidth="1"/>
    <col min="12189" max="12189" width="20.5546875" bestFit="1" customWidth="1"/>
    <col min="12190" max="12190" width="106.88671875" bestFit="1" customWidth="1"/>
    <col min="12193" max="12193" width="20.5546875" bestFit="1" customWidth="1"/>
    <col min="12194" max="12194" width="106.88671875" bestFit="1" customWidth="1"/>
    <col min="12197" max="12197" width="20.5546875" bestFit="1" customWidth="1"/>
    <col min="12198" max="12198" width="106.88671875" bestFit="1" customWidth="1"/>
    <col min="12201" max="12201" width="20.5546875" bestFit="1" customWidth="1"/>
    <col min="12202" max="12202" width="106.88671875" bestFit="1" customWidth="1"/>
    <col min="12205" max="12205" width="20.5546875" bestFit="1" customWidth="1"/>
    <col min="12206" max="12206" width="106.88671875" bestFit="1" customWidth="1"/>
    <col min="12209" max="12209" width="20.5546875" bestFit="1" customWidth="1"/>
    <col min="12210" max="12210" width="106.88671875" bestFit="1" customWidth="1"/>
    <col min="12213" max="12213" width="20.5546875" bestFit="1" customWidth="1"/>
    <col min="12214" max="12214" width="106.88671875" bestFit="1" customWidth="1"/>
    <col min="12217" max="12217" width="20.5546875" bestFit="1" customWidth="1"/>
    <col min="12218" max="12218" width="106.88671875" bestFit="1" customWidth="1"/>
    <col min="12221" max="12221" width="20.5546875" bestFit="1" customWidth="1"/>
    <col min="12222" max="12222" width="106.88671875" bestFit="1" customWidth="1"/>
    <col min="12225" max="12225" width="20.5546875" bestFit="1" customWidth="1"/>
    <col min="12226" max="12226" width="106.88671875" bestFit="1" customWidth="1"/>
    <col min="12229" max="12229" width="20.5546875" bestFit="1" customWidth="1"/>
    <col min="12230" max="12230" width="106.88671875" bestFit="1" customWidth="1"/>
    <col min="12233" max="12233" width="20.5546875" bestFit="1" customWidth="1"/>
    <col min="12234" max="12234" width="106.88671875" bestFit="1" customWidth="1"/>
    <col min="12237" max="12237" width="20.5546875" bestFit="1" customWidth="1"/>
    <col min="12238" max="12238" width="106.88671875" bestFit="1" customWidth="1"/>
    <col min="12241" max="12241" width="20.5546875" bestFit="1" customWidth="1"/>
    <col min="12242" max="12242" width="106.88671875" bestFit="1" customWidth="1"/>
    <col min="12245" max="12245" width="20.5546875" bestFit="1" customWidth="1"/>
    <col min="12246" max="12246" width="106.88671875" bestFit="1" customWidth="1"/>
    <col min="12249" max="12249" width="20.5546875" bestFit="1" customWidth="1"/>
    <col min="12250" max="12250" width="106.88671875" bestFit="1" customWidth="1"/>
    <col min="12253" max="12253" width="20.5546875" bestFit="1" customWidth="1"/>
    <col min="12254" max="12254" width="106.88671875" bestFit="1" customWidth="1"/>
    <col min="12257" max="12257" width="20.5546875" bestFit="1" customWidth="1"/>
    <col min="12258" max="12258" width="106.88671875" bestFit="1" customWidth="1"/>
    <col min="12261" max="12261" width="20.5546875" bestFit="1" customWidth="1"/>
    <col min="12262" max="12262" width="106.88671875" bestFit="1" customWidth="1"/>
    <col min="12265" max="12265" width="20.5546875" bestFit="1" customWidth="1"/>
    <col min="12266" max="12266" width="106.88671875" bestFit="1" customWidth="1"/>
    <col min="12269" max="12269" width="20.5546875" bestFit="1" customWidth="1"/>
    <col min="12270" max="12270" width="106.88671875" bestFit="1" customWidth="1"/>
    <col min="12273" max="12273" width="20.5546875" bestFit="1" customWidth="1"/>
    <col min="12274" max="12274" width="106.88671875" bestFit="1" customWidth="1"/>
    <col min="12277" max="12277" width="20.5546875" bestFit="1" customWidth="1"/>
    <col min="12278" max="12278" width="106.88671875" bestFit="1" customWidth="1"/>
    <col min="12281" max="12281" width="20.5546875" bestFit="1" customWidth="1"/>
    <col min="12282" max="12282" width="106.88671875" bestFit="1" customWidth="1"/>
    <col min="12285" max="12285" width="20.5546875" bestFit="1" customWidth="1"/>
    <col min="12286" max="12286" width="106.88671875" bestFit="1" customWidth="1"/>
    <col min="12289" max="12289" width="20.5546875" bestFit="1" customWidth="1"/>
    <col min="12290" max="12290" width="106.88671875" bestFit="1" customWidth="1"/>
    <col min="12293" max="12293" width="20.5546875" bestFit="1" customWidth="1"/>
    <col min="12294" max="12294" width="106.88671875" bestFit="1" customWidth="1"/>
    <col min="12297" max="12297" width="20.5546875" bestFit="1" customWidth="1"/>
    <col min="12298" max="12298" width="106.88671875" bestFit="1" customWidth="1"/>
    <col min="12301" max="12301" width="20.5546875" bestFit="1" customWidth="1"/>
    <col min="12302" max="12302" width="106.88671875" bestFit="1" customWidth="1"/>
    <col min="12305" max="12305" width="20.5546875" bestFit="1" customWidth="1"/>
    <col min="12306" max="12306" width="106.88671875" bestFit="1" customWidth="1"/>
    <col min="12309" max="12309" width="20.5546875" bestFit="1" customWidth="1"/>
    <col min="12310" max="12310" width="106.88671875" bestFit="1" customWidth="1"/>
    <col min="12313" max="12313" width="20.5546875" bestFit="1" customWidth="1"/>
    <col min="12314" max="12314" width="106.88671875" bestFit="1" customWidth="1"/>
    <col min="12317" max="12317" width="20.5546875" bestFit="1" customWidth="1"/>
    <col min="12318" max="12318" width="106.88671875" bestFit="1" customWidth="1"/>
    <col min="12321" max="12321" width="20.5546875" bestFit="1" customWidth="1"/>
    <col min="12322" max="12322" width="106.88671875" bestFit="1" customWidth="1"/>
    <col min="12325" max="12325" width="20.5546875" bestFit="1" customWidth="1"/>
    <col min="12326" max="12326" width="106.88671875" bestFit="1" customWidth="1"/>
    <col min="12329" max="12329" width="20.5546875" bestFit="1" customWidth="1"/>
    <col min="12330" max="12330" width="106.88671875" bestFit="1" customWidth="1"/>
    <col min="12333" max="12333" width="20.5546875" bestFit="1" customWidth="1"/>
    <col min="12334" max="12334" width="106.88671875" bestFit="1" customWidth="1"/>
    <col min="12337" max="12337" width="20.5546875" bestFit="1" customWidth="1"/>
    <col min="12338" max="12338" width="106.88671875" bestFit="1" customWidth="1"/>
    <col min="12341" max="12341" width="20.5546875" bestFit="1" customWidth="1"/>
    <col min="12342" max="12342" width="106.88671875" bestFit="1" customWidth="1"/>
    <col min="12345" max="12345" width="20.5546875" bestFit="1" customWidth="1"/>
    <col min="12346" max="12346" width="106.88671875" bestFit="1" customWidth="1"/>
    <col min="12349" max="12349" width="20.5546875" bestFit="1" customWidth="1"/>
    <col min="12350" max="12350" width="106.88671875" bestFit="1" customWidth="1"/>
    <col min="12353" max="12353" width="20.5546875" bestFit="1" customWidth="1"/>
    <col min="12354" max="12354" width="106.88671875" bestFit="1" customWidth="1"/>
    <col min="12357" max="12357" width="20.5546875" bestFit="1" customWidth="1"/>
    <col min="12358" max="12358" width="106.88671875" bestFit="1" customWidth="1"/>
    <col min="12361" max="12361" width="20.5546875" bestFit="1" customWidth="1"/>
    <col min="12362" max="12362" width="106.88671875" bestFit="1" customWidth="1"/>
    <col min="12365" max="12365" width="20.5546875" bestFit="1" customWidth="1"/>
    <col min="12366" max="12366" width="106.88671875" bestFit="1" customWidth="1"/>
    <col min="12369" max="12369" width="20.5546875" bestFit="1" customWidth="1"/>
    <col min="12370" max="12370" width="106.88671875" bestFit="1" customWidth="1"/>
    <col min="12373" max="12373" width="20.5546875" bestFit="1" customWidth="1"/>
    <col min="12374" max="12374" width="106.88671875" bestFit="1" customWidth="1"/>
    <col min="12377" max="12377" width="20.5546875" bestFit="1" customWidth="1"/>
    <col min="12378" max="12378" width="106.88671875" bestFit="1" customWidth="1"/>
    <col min="12381" max="12381" width="20.5546875" bestFit="1" customWidth="1"/>
    <col min="12382" max="12382" width="106.88671875" bestFit="1" customWidth="1"/>
    <col min="12385" max="12385" width="20.5546875" bestFit="1" customWidth="1"/>
    <col min="12386" max="12386" width="106.88671875" bestFit="1" customWidth="1"/>
    <col min="12389" max="12389" width="20.5546875" bestFit="1" customWidth="1"/>
    <col min="12390" max="12390" width="106.88671875" bestFit="1" customWidth="1"/>
    <col min="12393" max="12393" width="20.5546875" bestFit="1" customWidth="1"/>
    <col min="12394" max="12394" width="106.88671875" bestFit="1" customWidth="1"/>
    <col min="12397" max="12397" width="20.5546875" bestFit="1" customWidth="1"/>
    <col min="12398" max="12398" width="106.88671875" bestFit="1" customWidth="1"/>
    <col min="12401" max="12401" width="20.5546875" bestFit="1" customWidth="1"/>
    <col min="12402" max="12402" width="106.88671875" bestFit="1" customWidth="1"/>
    <col min="12405" max="12405" width="20.5546875" bestFit="1" customWidth="1"/>
    <col min="12406" max="12406" width="106.88671875" bestFit="1" customWidth="1"/>
    <col min="12409" max="12409" width="20.5546875" bestFit="1" customWidth="1"/>
    <col min="12410" max="12410" width="106.88671875" bestFit="1" customWidth="1"/>
    <col min="12413" max="12413" width="20.5546875" bestFit="1" customWidth="1"/>
    <col min="12414" max="12414" width="106.88671875" bestFit="1" customWidth="1"/>
    <col min="12417" max="12417" width="20.5546875" bestFit="1" customWidth="1"/>
    <col min="12418" max="12418" width="106.88671875" bestFit="1" customWidth="1"/>
    <col min="12421" max="12421" width="20.5546875" bestFit="1" customWidth="1"/>
    <col min="12422" max="12422" width="106.88671875" bestFit="1" customWidth="1"/>
    <col min="12425" max="12425" width="20.5546875" bestFit="1" customWidth="1"/>
    <col min="12426" max="12426" width="106.88671875" bestFit="1" customWidth="1"/>
    <col min="12429" max="12429" width="20.5546875" bestFit="1" customWidth="1"/>
    <col min="12430" max="12430" width="106.88671875" bestFit="1" customWidth="1"/>
    <col min="12433" max="12433" width="20.5546875" bestFit="1" customWidth="1"/>
    <col min="12434" max="12434" width="106.88671875" bestFit="1" customWidth="1"/>
    <col min="12437" max="12437" width="20.5546875" bestFit="1" customWidth="1"/>
    <col min="12438" max="12438" width="106.88671875" bestFit="1" customWidth="1"/>
    <col min="12441" max="12441" width="20.5546875" bestFit="1" customWidth="1"/>
    <col min="12442" max="12442" width="106.88671875" bestFit="1" customWidth="1"/>
    <col min="12445" max="12445" width="20.5546875" bestFit="1" customWidth="1"/>
    <col min="12446" max="12446" width="106.88671875" bestFit="1" customWidth="1"/>
    <col min="12449" max="12449" width="20.5546875" bestFit="1" customWidth="1"/>
    <col min="12450" max="12450" width="106.88671875" bestFit="1" customWidth="1"/>
    <col min="12453" max="12453" width="20.5546875" bestFit="1" customWidth="1"/>
    <col min="12454" max="12454" width="106.88671875" bestFit="1" customWidth="1"/>
    <col min="12457" max="12457" width="20.5546875" bestFit="1" customWidth="1"/>
    <col min="12458" max="12458" width="106.88671875" bestFit="1" customWidth="1"/>
    <col min="12461" max="12461" width="20.5546875" bestFit="1" customWidth="1"/>
    <col min="12462" max="12462" width="106.88671875" bestFit="1" customWidth="1"/>
    <col min="12465" max="12465" width="20.5546875" bestFit="1" customWidth="1"/>
    <col min="12466" max="12466" width="106.88671875" bestFit="1" customWidth="1"/>
    <col min="12469" max="12469" width="20.5546875" bestFit="1" customWidth="1"/>
    <col min="12470" max="12470" width="106.88671875" bestFit="1" customWidth="1"/>
    <col min="12473" max="12473" width="20.5546875" bestFit="1" customWidth="1"/>
    <col min="12474" max="12474" width="106.88671875" bestFit="1" customWidth="1"/>
    <col min="12477" max="12477" width="20.5546875" bestFit="1" customWidth="1"/>
    <col min="12478" max="12478" width="106.88671875" bestFit="1" customWidth="1"/>
    <col min="12481" max="12481" width="20.5546875" bestFit="1" customWidth="1"/>
    <col min="12482" max="12482" width="106.88671875" bestFit="1" customWidth="1"/>
    <col min="12485" max="12485" width="20.5546875" bestFit="1" customWidth="1"/>
    <col min="12486" max="12486" width="106.88671875" bestFit="1" customWidth="1"/>
    <col min="12489" max="12489" width="20.5546875" bestFit="1" customWidth="1"/>
    <col min="12490" max="12490" width="106.88671875" bestFit="1" customWidth="1"/>
    <col min="12493" max="12493" width="20.5546875" bestFit="1" customWidth="1"/>
    <col min="12494" max="12494" width="106.88671875" bestFit="1" customWidth="1"/>
    <col min="12497" max="12497" width="20.5546875" bestFit="1" customWidth="1"/>
    <col min="12498" max="12498" width="106.88671875" bestFit="1" customWidth="1"/>
    <col min="12501" max="12501" width="20.5546875" bestFit="1" customWidth="1"/>
    <col min="12502" max="12502" width="106.88671875" bestFit="1" customWidth="1"/>
    <col min="12505" max="12505" width="20.5546875" bestFit="1" customWidth="1"/>
    <col min="12506" max="12506" width="106.88671875" bestFit="1" customWidth="1"/>
    <col min="12509" max="12509" width="20.5546875" bestFit="1" customWidth="1"/>
    <col min="12510" max="12510" width="106.88671875" bestFit="1" customWidth="1"/>
    <col min="12513" max="12513" width="20.5546875" bestFit="1" customWidth="1"/>
    <col min="12514" max="12514" width="106.88671875" bestFit="1" customWidth="1"/>
    <col min="12517" max="12517" width="20.5546875" bestFit="1" customWidth="1"/>
    <col min="12518" max="12518" width="106.88671875" bestFit="1" customWidth="1"/>
    <col min="12521" max="12521" width="20.5546875" bestFit="1" customWidth="1"/>
    <col min="12522" max="12522" width="106.88671875" bestFit="1" customWidth="1"/>
    <col min="12525" max="12525" width="20.5546875" bestFit="1" customWidth="1"/>
    <col min="12526" max="12526" width="106.88671875" bestFit="1" customWidth="1"/>
    <col min="12529" max="12529" width="20.5546875" bestFit="1" customWidth="1"/>
    <col min="12530" max="12530" width="106.88671875" bestFit="1" customWidth="1"/>
    <col min="12533" max="12533" width="20.5546875" bestFit="1" customWidth="1"/>
    <col min="12534" max="12534" width="106.88671875" bestFit="1" customWidth="1"/>
    <col min="12537" max="12537" width="20.5546875" bestFit="1" customWidth="1"/>
    <col min="12538" max="12538" width="106.88671875" bestFit="1" customWidth="1"/>
    <col min="12541" max="12541" width="20.5546875" bestFit="1" customWidth="1"/>
    <col min="12542" max="12542" width="106.88671875" bestFit="1" customWidth="1"/>
    <col min="12545" max="12545" width="20.5546875" bestFit="1" customWidth="1"/>
    <col min="12546" max="12546" width="106.88671875" bestFit="1" customWidth="1"/>
    <col min="12549" max="12549" width="20.5546875" bestFit="1" customWidth="1"/>
    <col min="12550" max="12550" width="106.88671875" bestFit="1" customWidth="1"/>
    <col min="12553" max="12553" width="20.5546875" bestFit="1" customWidth="1"/>
    <col min="12554" max="12554" width="106.88671875" bestFit="1" customWidth="1"/>
    <col min="12557" max="12557" width="20.5546875" bestFit="1" customWidth="1"/>
    <col min="12558" max="12558" width="106.88671875" bestFit="1" customWidth="1"/>
    <col min="12561" max="12561" width="20.5546875" bestFit="1" customWidth="1"/>
    <col min="12562" max="12562" width="106.88671875" bestFit="1" customWidth="1"/>
    <col min="12565" max="12565" width="20.5546875" bestFit="1" customWidth="1"/>
    <col min="12566" max="12566" width="106.88671875" bestFit="1" customWidth="1"/>
    <col min="12569" max="12569" width="20.5546875" bestFit="1" customWidth="1"/>
    <col min="12570" max="12570" width="106.88671875" bestFit="1" customWidth="1"/>
    <col min="12573" max="12573" width="20.5546875" bestFit="1" customWidth="1"/>
    <col min="12574" max="12574" width="106.88671875" bestFit="1" customWidth="1"/>
    <col min="12577" max="12577" width="20.5546875" bestFit="1" customWidth="1"/>
    <col min="12578" max="12578" width="106.88671875" bestFit="1" customWidth="1"/>
    <col min="12581" max="12581" width="20.5546875" bestFit="1" customWidth="1"/>
    <col min="12582" max="12582" width="106.88671875" bestFit="1" customWidth="1"/>
    <col min="12585" max="12585" width="20.5546875" bestFit="1" customWidth="1"/>
    <col min="12586" max="12586" width="106.88671875" bestFit="1" customWidth="1"/>
    <col min="12589" max="12589" width="20.5546875" bestFit="1" customWidth="1"/>
    <col min="12590" max="12590" width="106.88671875" bestFit="1" customWidth="1"/>
    <col min="12593" max="12593" width="20.5546875" bestFit="1" customWidth="1"/>
    <col min="12594" max="12594" width="106.88671875" bestFit="1" customWidth="1"/>
    <col min="12597" max="12597" width="20.5546875" bestFit="1" customWidth="1"/>
    <col min="12598" max="12598" width="106.88671875" bestFit="1" customWidth="1"/>
    <col min="12601" max="12601" width="20.5546875" bestFit="1" customWidth="1"/>
    <col min="12602" max="12602" width="106.88671875" bestFit="1" customWidth="1"/>
    <col min="12605" max="12605" width="20.5546875" bestFit="1" customWidth="1"/>
    <col min="12606" max="12606" width="106.88671875" bestFit="1" customWidth="1"/>
    <col min="12609" max="12609" width="20.5546875" bestFit="1" customWidth="1"/>
    <col min="12610" max="12610" width="106.88671875" bestFit="1" customWidth="1"/>
    <col min="12613" max="12613" width="20.5546875" bestFit="1" customWidth="1"/>
    <col min="12614" max="12614" width="106.88671875" bestFit="1" customWidth="1"/>
    <col min="12617" max="12617" width="20.5546875" bestFit="1" customWidth="1"/>
    <col min="12618" max="12618" width="106.88671875" bestFit="1" customWidth="1"/>
    <col min="12621" max="12621" width="20.5546875" bestFit="1" customWidth="1"/>
    <col min="12622" max="12622" width="106.88671875" bestFit="1" customWidth="1"/>
    <col min="12625" max="12625" width="20.5546875" bestFit="1" customWidth="1"/>
    <col min="12626" max="12626" width="106.88671875" bestFit="1" customWidth="1"/>
    <col min="12629" max="12629" width="20.5546875" bestFit="1" customWidth="1"/>
    <col min="12630" max="12630" width="106.88671875" bestFit="1" customWidth="1"/>
    <col min="12633" max="12633" width="20.5546875" bestFit="1" customWidth="1"/>
    <col min="12634" max="12634" width="106.88671875" bestFit="1" customWidth="1"/>
    <col min="12637" max="12637" width="20.5546875" bestFit="1" customWidth="1"/>
    <col min="12638" max="12638" width="106.88671875" bestFit="1" customWidth="1"/>
    <col min="12641" max="12641" width="20.5546875" bestFit="1" customWidth="1"/>
    <col min="12642" max="12642" width="106.88671875" bestFit="1" customWidth="1"/>
    <col min="12645" max="12645" width="20.5546875" bestFit="1" customWidth="1"/>
    <col min="12646" max="12646" width="106.88671875" bestFit="1" customWidth="1"/>
    <col min="12649" max="12649" width="20.5546875" bestFit="1" customWidth="1"/>
    <col min="12650" max="12650" width="106.88671875" bestFit="1" customWidth="1"/>
    <col min="12653" max="12653" width="20.5546875" bestFit="1" customWidth="1"/>
    <col min="12654" max="12654" width="106.88671875" bestFit="1" customWidth="1"/>
    <col min="12657" max="12657" width="20.5546875" bestFit="1" customWidth="1"/>
    <col min="12658" max="12658" width="106.88671875" bestFit="1" customWidth="1"/>
    <col min="12661" max="12661" width="20.5546875" bestFit="1" customWidth="1"/>
    <col min="12662" max="12662" width="106.88671875" bestFit="1" customWidth="1"/>
    <col min="12665" max="12665" width="20.5546875" bestFit="1" customWidth="1"/>
    <col min="12666" max="12666" width="106.88671875" bestFit="1" customWidth="1"/>
    <col min="12669" max="12669" width="20.5546875" bestFit="1" customWidth="1"/>
    <col min="12670" max="12670" width="106.88671875" bestFit="1" customWidth="1"/>
    <col min="12673" max="12673" width="20.5546875" bestFit="1" customWidth="1"/>
    <col min="12674" max="12674" width="106.88671875" bestFit="1" customWidth="1"/>
    <col min="12677" max="12677" width="20.5546875" bestFit="1" customWidth="1"/>
    <col min="12678" max="12678" width="106.88671875" bestFit="1" customWidth="1"/>
    <col min="12681" max="12681" width="20.5546875" bestFit="1" customWidth="1"/>
    <col min="12682" max="12682" width="106.88671875" bestFit="1" customWidth="1"/>
    <col min="12685" max="12685" width="20.5546875" bestFit="1" customWidth="1"/>
    <col min="12686" max="12686" width="106.88671875" bestFit="1" customWidth="1"/>
    <col min="12689" max="12689" width="20.5546875" bestFit="1" customWidth="1"/>
    <col min="12690" max="12690" width="106.88671875" bestFit="1" customWidth="1"/>
    <col min="12693" max="12693" width="20.5546875" bestFit="1" customWidth="1"/>
    <col min="12694" max="12694" width="106.88671875" bestFit="1" customWidth="1"/>
    <col min="12697" max="12697" width="20.5546875" bestFit="1" customWidth="1"/>
    <col min="12698" max="12698" width="106.88671875" bestFit="1" customWidth="1"/>
    <col min="12701" max="12701" width="20.5546875" bestFit="1" customWidth="1"/>
    <col min="12702" max="12702" width="106.88671875" bestFit="1" customWidth="1"/>
    <col min="12705" max="12705" width="20.5546875" bestFit="1" customWidth="1"/>
    <col min="12706" max="12706" width="106.88671875" bestFit="1" customWidth="1"/>
    <col min="12709" max="12709" width="20.5546875" bestFit="1" customWidth="1"/>
    <col min="12710" max="12710" width="106.88671875" bestFit="1" customWidth="1"/>
    <col min="12713" max="12713" width="20.5546875" bestFit="1" customWidth="1"/>
    <col min="12714" max="12714" width="106.88671875" bestFit="1" customWidth="1"/>
    <col min="12717" max="12717" width="20.5546875" bestFit="1" customWidth="1"/>
    <col min="12718" max="12718" width="106.88671875" bestFit="1" customWidth="1"/>
    <col min="12721" max="12721" width="20.5546875" bestFit="1" customWidth="1"/>
    <col min="12722" max="12722" width="106.88671875" bestFit="1" customWidth="1"/>
    <col min="12725" max="12725" width="20.5546875" bestFit="1" customWidth="1"/>
    <col min="12726" max="12726" width="106.88671875" bestFit="1" customWidth="1"/>
    <col min="12729" max="12729" width="20.5546875" bestFit="1" customWidth="1"/>
    <col min="12730" max="12730" width="106.88671875" bestFit="1" customWidth="1"/>
    <col min="12733" max="12733" width="20.5546875" bestFit="1" customWidth="1"/>
    <col min="12734" max="12734" width="106.88671875" bestFit="1" customWidth="1"/>
    <col min="12737" max="12737" width="20.5546875" bestFit="1" customWidth="1"/>
    <col min="12738" max="12738" width="106.88671875" bestFit="1" customWidth="1"/>
    <col min="12741" max="12741" width="20.5546875" bestFit="1" customWidth="1"/>
    <col min="12742" max="12742" width="106.88671875" bestFit="1" customWidth="1"/>
    <col min="12745" max="12745" width="20.5546875" bestFit="1" customWidth="1"/>
    <col min="12746" max="12746" width="106.88671875" bestFit="1" customWidth="1"/>
    <col min="12749" max="12749" width="20.5546875" bestFit="1" customWidth="1"/>
    <col min="12750" max="12750" width="106.88671875" bestFit="1" customWidth="1"/>
    <col min="12753" max="12753" width="20.5546875" bestFit="1" customWidth="1"/>
    <col min="12754" max="12754" width="106.88671875" bestFit="1" customWidth="1"/>
    <col min="12757" max="12757" width="20.5546875" bestFit="1" customWidth="1"/>
    <col min="12758" max="12758" width="106.88671875" bestFit="1" customWidth="1"/>
    <col min="12761" max="12761" width="20.5546875" bestFit="1" customWidth="1"/>
    <col min="12762" max="12762" width="106.88671875" bestFit="1" customWidth="1"/>
    <col min="12765" max="12765" width="20.5546875" bestFit="1" customWidth="1"/>
    <col min="12766" max="12766" width="106.88671875" bestFit="1" customWidth="1"/>
    <col min="12769" max="12769" width="20.5546875" bestFit="1" customWidth="1"/>
    <col min="12770" max="12770" width="106.88671875" bestFit="1" customWidth="1"/>
    <col min="12773" max="12773" width="20.5546875" bestFit="1" customWidth="1"/>
    <col min="12774" max="12774" width="106.88671875" bestFit="1" customWidth="1"/>
    <col min="12777" max="12777" width="20.5546875" bestFit="1" customWidth="1"/>
    <col min="12778" max="12778" width="106.88671875" bestFit="1" customWidth="1"/>
    <col min="12781" max="12781" width="20.5546875" bestFit="1" customWidth="1"/>
    <col min="12782" max="12782" width="106.88671875" bestFit="1" customWidth="1"/>
    <col min="12785" max="12785" width="20.5546875" bestFit="1" customWidth="1"/>
    <col min="12786" max="12786" width="106.88671875" bestFit="1" customWidth="1"/>
    <col min="12789" max="12789" width="20.5546875" bestFit="1" customWidth="1"/>
    <col min="12790" max="12790" width="106.88671875" bestFit="1" customWidth="1"/>
    <col min="12793" max="12793" width="20.5546875" bestFit="1" customWidth="1"/>
    <col min="12794" max="12794" width="106.88671875" bestFit="1" customWidth="1"/>
    <col min="12797" max="12797" width="20.5546875" bestFit="1" customWidth="1"/>
    <col min="12798" max="12798" width="106.88671875" bestFit="1" customWidth="1"/>
    <col min="12801" max="12801" width="20.5546875" bestFit="1" customWidth="1"/>
    <col min="12802" max="12802" width="106.88671875" bestFit="1" customWidth="1"/>
    <col min="12805" max="12805" width="20.5546875" bestFit="1" customWidth="1"/>
    <col min="12806" max="12806" width="106.88671875" bestFit="1" customWidth="1"/>
    <col min="12809" max="12809" width="20.5546875" bestFit="1" customWidth="1"/>
    <col min="12810" max="12810" width="106.88671875" bestFit="1" customWidth="1"/>
    <col min="12813" max="12813" width="20.5546875" bestFit="1" customWidth="1"/>
    <col min="12814" max="12814" width="106.88671875" bestFit="1" customWidth="1"/>
    <col min="12817" max="12817" width="20.5546875" bestFit="1" customWidth="1"/>
    <col min="12818" max="12818" width="106.88671875" bestFit="1" customWidth="1"/>
    <col min="12821" max="12821" width="20.5546875" bestFit="1" customWidth="1"/>
    <col min="12822" max="12822" width="106.88671875" bestFit="1" customWidth="1"/>
    <col min="12825" max="12825" width="20.5546875" bestFit="1" customWidth="1"/>
    <col min="12826" max="12826" width="106.88671875" bestFit="1" customWidth="1"/>
    <col min="12829" max="12829" width="20.5546875" bestFit="1" customWidth="1"/>
    <col min="12830" max="12830" width="106.88671875" bestFit="1" customWidth="1"/>
    <col min="12833" max="12833" width="20.5546875" bestFit="1" customWidth="1"/>
    <col min="12834" max="12834" width="106.88671875" bestFit="1" customWidth="1"/>
    <col min="12837" max="12837" width="20.5546875" bestFit="1" customWidth="1"/>
    <col min="12838" max="12838" width="106.88671875" bestFit="1" customWidth="1"/>
    <col min="12841" max="12841" width="20.5546875" bestFit="1" customWidth="1"/>
    <col min="12842" max="12842" width="106.88671875" bestFit="1" customWidth="1"/>
    <col min="12845" max="12845" width="20.5546875" bestFit="1" customWidth="1"/>
    <col min="12846" max="12846" width="106.88671875" bestFit="1" customWidth="1"/>
    <col min="12849" max="12849" width="20.5546875" bestFit="1" customWidth="1"/>
    <col min="12850" max="12850" width="106.88671875" bestFit="1" customWidth="1"/>
    <col min="12853" max="12853" width="20.5546875" bestFit="1" customWidth="1"/>
    <col min="12854" max="12854" width="106.88671875" bestFit="1" customWidth="1"/>
    <col min="12857" max="12857" width="20.5546875" bestFit="1" customWidth="1"/>
    <col min="12858" max="12858" width="106.88671875" bestFit="1" customWidth="1"/>
    <col min="12861" max="12861" width="20.5546875" bestFit="1" customWidth="1"/>
    <col min="12862" max="12862" width="106.88671875" bestFit="1" customWidth="1"/>
    <col min="12865" max="12865" width="20.5546875" bestFit="1" customWidth="1"/>
    <col min="12866" max="12866" width="106.88671875" bestFit="1" customWidth="1"/>
    <col min="12869" max="12869" width="20.5546875" bestFit="1" customWidth="1"/>
    <col min="12870" max="12870" width="106.88671875" bestFit="1" customWidth="1"/>
    <col min="12873" max="12873" width="20.5546875" bestFit="1" customWidth="1"/>
    <col min="12874" max="12874" width="106.88671875" bestFit="1" customWidth="1"/>
    <col min="12877" max="12877" width="20.5546875" bestFit="1" customWidth="1"/>
    <col min="12878" max="12878" width="106.88671875" bestFit="1" customWidth="1"/>
    <col min="12881" max="12881" width="20.5546875" bestFit="1" customWidth="1"/>
    <col min="12882" max="12882" width="106.88671875" bestFit="1" customWidth="1"/>
    <col min="12885" max="12885" width="20.5546875" bestFit="1" customWidth="1"/>
    <col min="12886" max="12886" width="106.88671875" bestFit="1" customWidth="1"/>
    <col min="12889" max="12889" width="20.5546875" bestFit="1" customWidth="1"/>
    <col min="12890" max="12890" width="106.88671875" bestFit="1" customWidth="1"/>
    <col min="12893" max="12893" width="20.5546875" bestFit="1" customWidth="1"/>
    <col min="12894" max="12894" width="106.88671875" bestFit="1" customWidth="1"/>
    <col min="12897" max="12897" width="20.5546875" bestFit="1" customWidth="1"/>
    <col min="12898" max="12898" width="106.88671875" bestFit="1" customWidth="1"/>
    <col min="12901" max="12901" width="20.5546875" bestFit="1" customWidth="1"/>
    <col min="12902" max="12902" width="106.88671875" bestFit="1" customWidth="1"/>
    <col min="12905" max="12905" width="20.5546875" bestFit="1" customWidth="1"/>
    <col min="12906" max="12906" width="106.88671875" bestFit="1" customWidth="1"/>
    <col min="12909" max="12909" width="20.5546875" bestFit="1" customWidth="1"/>
    <col min="12910" max="12910" width="106.88671875" bestFit="1" customWidth="1"/>
    <col min="12913" max="12913" width="20.5546875" bestFit="1" customWidth="1"/>
    <col min="12914" max="12914" width="106.88671875" bestFit="1" customWidth="1"/>
    <col min="12917" max="12917" width="20.5546875" bestFit="1" customWidth="1"/>
    <col min="12918" max="12918" width="106.88671875" bestFit="1" customWidth="1"/>
    <col min="12921" max="12921" width="20.5546875" bestFit="1" customWidth="1"/>
    <col min="12922" max="12922" width="106.88671875" bestFit="1" customWidth="1"/>
    <col min="12925" max="12925" width="20.5546875" bestFit="1" customWidth="1"/>
    <col min="12926" max="12926" width="106.88671875" bestFit="1" customWidth="1"/>
    <col min="12929" max="12929" width="20.5546875" bestFit="1" customWidth="1"/>
    <col min="12930" max="12930" width="106.88671875" bestFit="1" customWidth="1"/>
    <col min="12933" max="12933" width="20.5546875" bestFit="1" customWidth="1"/>
    <col min="12934" max="12934" width="106.88671875" bestFit="1" customWidth="1"/>
    <col min="12937" max="12937" width="20.5546875" bestFit="1" customWidth="1"/>
    <col min="12938" max="12938" width="106.88671875" bestFit="1" customWidth="1"/>
    <col min="12941" max="12941" width="20.5546875" bestFit="1" customWidth="1"/>
    <col min="12942" max="12942" width="106.88671875" bestFit="1" customWidth="1"/>
    <col min="12945" max="12945" width="20.5546875" bestFit="1" customWidth="1"/>
    <col min="12946" max="12946" width="106.88671875" bestFit="1" customWidth="1"/>
    <col min="12949" max="12949" width="20.5546875" bestFit="1" customWidth="1"/>
    <col min="12950" max="12950" width="106.88671875" bestFit="1" customWidth="1"/>
    <col min="12953" max="12953" width="20.5546875" bestFit="1" customWidth="1"/>
    <col min="12954" max="12954" width="106.88671875" bestFit="1" customWidth="1"/>
    <col min="12957" max="12957" width="20.5546875" bestFit="1" customWidth="1"/>
    <col min="12958" max="12958" width="106.88671875" bestFit="1" customWidth="1"/>
    <col min="12961" max="12961" width="20.5546875" bestFit="1" customWidth="1"/>
    <col min="12962" max="12962" width="106.88671875" bestFit="1" customWidth="1"/>
    <col min="12965" max="12965" width="20.5546875" bestFit="1" customWidth="1"/>
    <col min="12966" max="12966" width="106.88671875" bestFit="1" customWidth="1"/>
    <col min="12969" max="12969" width="20.5546875" bestFit="1" customWidth="1"/>
    <col min="12970" max="12970" width="106.88671875" bestFit="1" customWidth="1"/>
    <col min="12973" max="12973" width="20.5546875" bestFit="1" customWidth="1"/>
    <col min="12974" max="12974" width="106.88671875" bestFit="1" customWidth="1"/>
    <col min="12977" max="12977" width="20.5546875" bestFit="1" customWidth="1"/>
    <col min="12978" max="12978" width="106.88671875" bestFit="1" customWidth="1"/>
    <col min="12981" max="12981" width="20.5546875" bestFit="1" customWidth="1"/>
    <col min="12982" max="12982" width="106.88671875" bestFit="1" customWidth="1"/>
    <col min="12985" max="12985" width="20.5546875" bestFit="1" customWidth="1"/>
    <col min="12986" max="12986" width="106.88671875" bestFit="1" customWidth="1"/>
    <col min="12989" max="12989" width="20.5546875" bestFit="1" customWidth="1"/>
    <col min="12990" max="12990" width="106.88671875" bestFit="1" customWidth="1"/>
    <col min="12993" max="12993" width="20.5546875" bestFit="1" customWidth="1"/>
    <col min="12994" max="12994" width="106.88671875" bestFit="1" customWidth="1"/>
    <col min="12997" max="12997" width="20.5546875" bestFit="1" customWidth="1"/>
    <col min="12998" max="12998" width="106.88671875" bestFit="1" customWidth="1"/>
    <col min="13001" max="13001" width="20.5546875" bestFit="1" customWidth="1"/>
    <col min="13002" max="13002" width="106.88671875" bestFit="1" customWidth="1"/>
    <col min="13005" max="13005" width="20.5546875" bestFit="1" customWidth="1"/>
    <col min="13006" max="13006" width="106.88671875" bestFit="1" customWidth="1"/>
    <col min="13009" max="13009" width="20.5546875" bestFit="1" customWidth="1"/>
    <col min="13010" max="13010" width="106.88671875" bestFit="1" customWidth="1"/>
    <col min="13013" max="13013" width="20.5546875" bestFit="1" customWidth="1"/>
    <col min="13014" max="13014" width="106.88671875" bestFit="1" customWidth="1"/>
    <col min="13017" max="13017" width="20.5546875" bestFit="1" customWidth="1"/>
    <col min="13018" max="13018" width="106.88671875" bestFit="1" customWidth="1"/>
    <col min="13021" max="13021" width="20.5546875" bestFit="1" customWidth="1"/>
    <col min="13022" max="13022" width="106.88671875" bestFit="1" customWidth="1"/>
    <col min="13025" max="13025" width="20.5546875" bestFit="1" customWidth="1"/>
    <col min="13026" max="13026" width="106.88671875" bestFit="1" customWidth="1"/>
    <col min="13029" max="13029" width="20.5546875" bestFit="1" customWidth="1"/>
    <col min="13030" max="13030" width="106.88671875" bestFit="1" customWidth="1"/>
    <col min="13033" max="13033" width="20.5546875" bestFit="1" customWidth="1"/>
    <col min="13034" max="13034" width="106.88671875" bestFit="1" customWidth="1"/>
    <col min="13037" max="13037" width="20.5546875" bestFit="1" customWidth="1"/>
    <col min="13038" max="13038" width="106.88671875" bestFit="1" customWidth="1"/>
    <col min="13041" max="13041" width="20.5546875" bestFit="1" customWidth="1"/>
    <col min="13042" max="13042" width="106.88671875" bestFit="1" customWidth="1"/>
    <col min="13045" max="13045" width="20.5546875" bestFit="1" customWidth="1"/>
    <col min="13046" max="13046" width="106.88671875" bestFit="1" customWidth="1"/>
    <col min="13049" max="13049" width="20.5546875" bestFit="1" customWidth="1"/>
    <col min="13050" max="13050" width="106.88671875" bestFit="1" customWidth="1"/>
    <col min="13053" max="13053" width="20.5546875" bestFit="1" customWidth="1"/>
    <col min="13054" max="13054" width="106.88671875" bestFit="1" customWidth="1"/>
    <col min="13057" max="13057" width="20.5546875" bestFit="1" customWidth="1"/>
    <col min="13058" max="13058" width="106.88671875" bestFit="1" customWidth="1"/>
    <col min="13061" max="13061" width="20.5546875" bestFit="1" customWidth="1"/>
    <col min="13062" max="13062" width="106.88671875" bestFit="1" customWidth="1"/>
    <col min="13065" max="13065" width="20.5546875" bestFit="1" customWidth="1"/>
    <col min="13066" max="13066" width="106.88671875" bestFit="1" customWidth="1"/>
    <col min="13069" max="13069" width="20.5546875" bestFit="1" customWidth="1"/>
    <col min="13070" max="13070" width="106.88671875" bestFit="1" customWidth="1"/>
    <col min="13073" max="13073" width="20.5546875" bestFit="1" customWidth="1"/>
    <col min="13074" max="13074" width="106.88671875" bestFit="1" customWidth="1"/>
    <col min="13077" max="13077" width="20.5546875" bestFit="1" customWidth="1"/>
    <col min="13078" max="13078" width="106.88671875" bestFit="1" customWidth="1"/>
    <col min="13081" max="13081" width="20.5546875" bestFit="1" customWidth="1"/>
    <col min="13082" max="13082" width="106.88671875" bestFit="1" customWidth="1"/>
    <col min="13085" max="13085" width="20.5546875" bestFit="1" customWidth="1"/>
    <col min="13086" max="13086" width="106.88671875" bestFit="1" customWidth="1"/>
    <col min="13089" max="13089" width="20.5546875" bestFit="1" customWidth="1"/>
    <col min="13090" max="13090" width="106.88671875" bestFit="1" customWidth="1"/>
    <col min="13093" max="13093" width="20.5546875" bestFit="1" customWidth="1"/>
    <col min="13094" max="13094" width="106.88671875" bestFit="1" customWidth="1"/>
    <col min="13097" max="13097" width="20.5546875" bestFit="1" customWidth="1"/>
    <col min="13098" max="13098" width="106.88671875" bestFit="1" customWidth="1"/>
    <col min="13101" max="13101" width="20.5546875" bestFit="1" customWidth="1"/>
    <col min="13102" max="13102" width="106.88671875" bestFit="1" customWidth="1"/>
    <col min="13105" max="13105" width="20.5546875" bestFit="1" customWidth="1"/>
    <col min="13106" max="13106" width="106.88671875" bestFit="1" customWidth="1"/>
    <col min="13109" max="13109" width="20.5546875" bestFit="1" customWidth="1"/>
    <col min="13110" max="13110" width="106.88671875" bestFit="1" customWidth="1"/>
    <col min="13113" max="13113" width="20.5546875" bestFit="1" customWidth="1"/>
    <col min="13114" max="13114" width="106.88671875" bestFit="1" customWidth="1"/>
    <col min="13117" max="13117" width="20.5546875" bestFit="1" customWidth="1"/>
    <col min="13118" max="13118" width="106.88671875" bestFit="1" customWidth="1"/>
    <col min="13121" max="13121" width="20.5546875" bestFit="1" customWidth="1"/>
    <col min="13122" max="13122" width="106.88671875" bestFit="1" customWidth="1"/>
    <col min="13125" max="13125" width="20.5546875" bestFit="1" customWidth="1"/>
    <col min="13126" max="13126" width="106.88671875" bestFit="1" customWidth="1"/>
    <col min="13129" max="13129" width="20.5546875" bestFit="1" customWidth="1"/>
    <col min="13130" max="13130" width="106.88671875" bestFit="1" customWidth="1"/>
    <col min="13133" max="13133" width="20.5546875" bestFit="1" customWidth="1"/>
    <col min="13134" max="13134" width="106.88671875" bestFit="1" customWidth="1"/>
    <col min="13137" max="13137" width="20.5546875" bestFit="1" customWidth="1"/>
    <col min="13138" max="13138" width="106.88671875" bestFit="1" customWidth="1"/>
    <col min="13141" max="13141" width="20.5546875" bestFit="1" customWidth="1"/>
    <col min="13142" max="13142" width="106.88671875" bestFit="1" customWidth="1"/>
    <col min="13145" max="13145" width="20.5546875" bestFit="1" customWidth="1"/>
    <col min="13146" max="13146" width="106.88671875" bestFit="1" customWidth="1"/>
    <col min="13149" max="13149" width="20.5546875" bestFit="1" customWidth="1"/>
    <col min="13150" max="13150" width="106.88671875" bestFit="1" customWidth="1"/>
    <col min="13153" max="13153" width="20.5546875" bestFit="1" customWidth="1"/>
    <col min="13154" max="13154" width="106.88671875" bestFit="1" customWidth="1"/>
    <col min="13157" max="13157" width="20.5546875" bestFit="1" customWidth="1"/>
    <col min="13158" max="13158" width="106.88671875" bestFit="1" customWidth="1"/>
    <col min="13161" max="13161" width="20.5546875" bestFit="1" customWidth="1"/>
    <col min="13162" max="13162" width="106.88671875" bestFit="1" customWidth="1"/>
    <col min="13165" max="13165" width="20.5546875" bestFit="1" customWidth="1"/>
    <col min="13166" max="13166" width="106.88671875" bestFit="1" customWidth="1"/>
    <col min="13169" max="13169" width="20.5546875" bestFit="1" customWidth="1"/>
    <col min="13170" max="13170" width="106.88671875" bestFit="1" customWidth="1"/>
    <col min="13173" max="13173" width="20.5546875" bestFit="1" customWidth="1"/>
    <col min="13174" max="13174" width="106.88671875" bestFit="1" customWidth="1"/>
    <col min="13177" max="13177" width="20.5546875" bestFit="1" customWidth="1"/>
    <col min="13178" max="13178" width="106.88671875" bestFit="1" customWidth="1"/>
    <col min="13181" max="13181" width="20.5546875" bestFit="1" customWidth="1"/>
    <col min="13182" max="13182" width="106.88671875" bestFit="1" customWidth="1"/>
    <col min="13185" max="13185" width="20.5546875" bestFit="1" customWidth="1"/>
    <col min="13186" max="13186" width="106.88671875" bestFit="1" customWidth="1"/>
    <col min="13189" max="13189" width="20.5546875" bestFit="1" customWidth="1"/>
    <col min="13190" max="13190" width="106.88671875" bestFit="1" customWidth="1"/>
    <col min="13193" max="13193" width="20.5546875" bestFit="1" customWidth="1"/>
    <col min="13194" max="13194" width="106.88671875" bestFit="1" customWidth="1"/>
    <col min="13197" max="13197" width="20.5546875" bestFit="1" customWidth="1"/>
    <col min="13198" max="13198" width="106.88671875" bestFit="1" customWidth="1"/>
    <col min="13201" max="13201" width="20.5546875" bestFit="1" customWidth="1"/>
    <col min="13202" max="13202" width="106.88671875" bestFit="1" customWidth="1"/>
    <col min="13205" max="13205" width="20.5546875" bestFit="1" customWidth="1"/>
    <col min="13206" max="13206" width="106.88671875" bestFit="1" customWidth="1"/>
    <col min="13209" max="13209" width="20.5546875" bestFit="1" customWidth="1"/>
    <col min="13210" max="13210" width="106.88671875" bestFit="1" customWidth="1"/>
    <col min="13213" max="13213" width="20.5546875" bestFit="1" customWidth="1"/>
    <col min="13214" max="13214" width="106.88671875" bestFit="1" customWidth="1"/>
    <col min="13217" max="13217" width="20.5546875" bestFit="1" customWidth="1"/>
    <col min="13218" max="13218" width="106.88671875" bestFit="1" customWidth="1"/>
    <col min="13221" max="13221" width="20.5546875" bestFit="1" customWidth="1"/>
    <col min="13222" max="13222" width="106.88671875" bestFit="1" customWidth="1"/>
    <col min="13225" max="13225" width="20.5546875" bestFit="1" customWidth="1"/>
    <col min="13226" max="13226" width="106.88671875" bestFit="1" customWidth="1"/>
    <col min="13229" max="13229" width="20.5546875" bestFit="1" customWidth="1"/>
    <col min="13230" max="13230" width="106.88671875" bestFit="1" customWidth="1"/>
    <col min="13233" max="13233" width="20.5546875" bestFit="1" customWidth="1"/>
    <col min="13234" max="13234" width="106.88671875" bestFit="1" customWidth="1"/>
    <col min="13237" max="13237" width="20.5546875" bestFit="1" customWidth="1"/>
    <col min="13238" max="13238" width="106.88671875" bestFit="1" customWidth="1"/>
    <col min="13241" max="13241" width="20.5546875" bestFit="1" customWidth="1"/>
    <col min="13242" max="13242" width="106.88671875" bestFit="1" customWidth="1"/>
    <col min="13245" max="13245" width="20.5546875" bestFit="1" customWidth="1"/>
    <col min="13246" max="13246" width="106.88671875" bestFit="1" customWidth="1"/>
    <col min="13249" max="13249" width="20.5546875" bestFit="1" customWidth="1"/>
    <col min="13250" max="13250" width="106.88671875" bestFit="1" customWidth="1"/>
    <col min="13253" max="13253" width="20.5546875" bestFit="1" customWidth="1"/>
    <col min="13254" max="13254" width="106.88671875" bestFit="1" customWidth="1"/>
    <col min="13257" max="13257" width="20.5546875" bestFit="1" customWidth="1"/>
    <col min="13258" max="13258" width="106.88671875" bestFit="1" customWidth="1"/>
    <col min="13261" max="13261" width="20.5546875" bestFit="1" customWidth="1"/>
    <col min="13262" max="13262" width="106.88671875" bestFit="1" customWidth="1"/>
    <col min="13265" max="13265" width="20.5546875" bestFit="1" customWidth="1"/>
    <col min="13266" max="13266" width="106.88671875" bestFit="1" customWidth="1"/>
    <col min="13269" max="13269" width="20.5546875" bestFit="1" customWidth="1"/>
    <col min="13270" max="13270" width="106.88671875" bestFit="1" customWidth="1"/>
    <col min="13273" max="13273" width="20.5546875" bestFit="1" customWidth="1"/>
    <col min="13274" max="13274" width="106.88671875" bestFit="1" customWidth="1"/>
    <col min="13277" max="13277" width="20.5546875" bestFit="1" customWidth="1"/>
    <col min="13278" max="13278" width="106.88671875" bestFit="1" customWidth="1"/>
    <col min="13281" max="13281" width="20.5546875" bestFit="1" customWidth="1"/>
    <col min="13282" max="13282" width="106.88671875" bestFit="1" customWidth="1"/>
    <col min="13285" max="13285" width="20.5546875" bestFit="1" customWidth="1"/>
    <col min="13286" max="13286" width="106.88671875" bestFit="1" customWidth="1"/>
    <col min="13289" max="13289" width="20.5546875" bestFit="1" customWidth="1"/>
    <col min="13290" max="13290" width="106.88671875" bestFit="1" customWidth="1"/>
    <col min="13293" max="13293" width="20.5546875" bestFit="1" customWidth="1"/>
    <col min="13294" max="13294" width="106.88671875" bestFit="1" customWidth="1"/>
    <col min="13297" max="13297" width="20.5546875" bestFit="1" customWidth="1"/>
    <col min="13298" max="13298" width="106.88671875" bestFit="1" customWidth="1"/>
    <col min="13301" max="13301" width="20.5546875" bestFit="1" customWidth="1"/>
    <col min="13302" max="13302" width="106.88671875" bestFit="1" customWidth="1"/>
    <col min="13305" max="13305" width="20.5546875" bestFit="1" customWidth="1"/>
    <col min="13306" max="13306" width="106.88671875" bestFit="1" customWidth="1"/>
    <col min="13309" max="13309" width="20.5546875" bestFit="1" customWidth="1"/>
    <col min="13310" max="13310" width="106.88671875" bestFit="1" customWidth="1"/>
    <col min="13313" max="13313" width="20.5546875" bestFit="1" customWidth="1"/>
    <col min="13314" max="13314" width="106.88671875" bestFit="1" customWidth="1"/>
    <col min="13317" max="13317" width="20.5546875" bestFit="1" customWidth="1"/>
    <col min="13318" max="13318" width="106.88671875" bestFit="1" customWidth="1"/>
    <col min="13321" max="13321" width="20.5546875" bestFit="1" customWidth="1"/>
    <col min="13322" max="13322" width="106.88671875" bestFit="1" customWidth="1"/>
    <col min="13325" max="13325" width="20.5546875" bestFit="1" customWidth="1"/>
    <col min="13326" max="13326" width="106.88671875" bestFit="1" customWidth="1"/>
    <col min="13329" max="13329" width="20.5546875" bestFit="1" customWidth="1"/>
    <col min="13330" max="13330" width="106.88671875" bestFit="1" customWidth="1"/>
    <col min="13333" max="13333" width="20.5546875" bestFit="1" customWidth="1"/>
    <col min="13334" max="13334" width="106.88671875" bestFit="1" customWidth="1"/>
    <col min="13337" max="13337" width="20.5546875" bestFit="1" customWidth="1"/>
    <col min="13338" max="13338" width="106.88671875" bestFit="1" customWidth="1"/>
    <col min="13341" max="13341" width="20.5546875" bestFit="1" customWidth="1"/>
    <col min="13342" max="13342" width="106.88671875" bestFit="1" customWidth="1"/>
    <col min="13345" max="13345" width="20.5546875" bestFit="1" customWidth="1"/>
    <col min="13346" max="13346" width="106.88671875" bestFit="1" customWidth="1"/>
    <col min="13349" max="13349" width="20.5546875" bestFit="1" customWidth="1"/>
    <col min="13350" max="13350" width="106.88671875" bestFit="1" customWidth="1"/>
    <col min="13353" max="13353" width="20.5546875" bestFit="1" customWidth="1"/>
    <col min="13354" max="13354" width="106.88671875" bestFit="1" customWidth="1"/>
    <col min="13357" max="13357" width="20.5546875" bestFit="1" customWidth="1"/>
    <col min="13358" max="13358" width="106.88671875" bestFit="1" customWidth="1"/>
    <col min="13361" max="13361" width="20.5546875" bestFit="1" customWidth="1"/>
    <col min="13362" max="13362" width="106.88671875" bestFit="1" customWidth="1"/>
    <col min="13365" max="13365" width="20.5546875" bestFit="1" customWidth="1"/>
    <col min="13366" max="13366" width="106.88671875" bestFit="1" customWidth="1"/>
    <col min="13369" max="13369" width="20.5546875" bestFit="1" customWidth="1"/>
    <col min="13370" max="13370" width="106.88671875" bestFit="1" customWidth="1"/>
    <col min="13373" max="13373" width="20.5546875" bestFit="1" customWidth="1"/>
    <col min="13374" max="13374" width="106.88671875" bestFit="1" customWidth="1"/>
    <col min="13377" max="13377" width="20.5546875" bestFit="1" customWidth="1"/>
    <col min="13378" max="13378" width="106.88671875" bestFit="1" customWidth="1"/>
    <col min="13381" max="13381" width="20.5546875" bestFit="1" customWidth="1"/>
    <col min="13382" max="13382" width="106.88671875" bestFit="1" customWidth="1"/>
    <col min="13385" max="13385" width="20.5546875" bestFit="1" customWidth="1"/>
    <col min="13386" max="13386" width="106.88671875" bestFit="1" customWidth="1"/>
    <col min="13389" max="13389" width="20.5546875" bestFit="1" customWidth="1"/>
    <col min="13390" max="13390" width="106.88671875" bestFit="1" customWidth="1"/>
    <col min="13393" max="13393" width="20.5546875" bestFit="1" customWidth="1"/>
    <col min="13394" max="13394" width="106.88671875" bestFit="1" customWidth="1"/>
    <col min="13397" max="13397" width="20.5546875" bestFit="1" customWidth="1"/>
    <col min="13398" max="13398" width="106.88671875" bestFit="1" customWidth="1"/>
    <col min="13401" max="13401" width="20.5546875" bestFit="1" customWidth="1"/>
    <col min="13402" max="13402" width="106.88671875" bestFit="1" customWidth="1"/>
    <col min="13405" max="13405" width="20.5546875" bestFit="1" customWidth="1"/>
    <col min="13406" max="13406" width="106.88671875" bestFit="1" customWidth="1"/>
    <col min="13409" max="13409" width="20.5546875" bestFit="1" customWidth="1"/>
    <col min="13410" max="13410" width="106.88671875" bestFit="1" customWidth="1"/>
    <col min="13413" max="13413" width="20.5546875" bestFit="1" customWidth="1"/>
    <col min="13414" max="13414" width="106.88671875" bestFit="1" customWidth="1"/>
    <col min="13417" max="13417" width="20.5546875" bestFit="1" customWidth="1"/>
    <col min="13418" max="13418" width="106.88671875" bestFit="1" customWidth="1"/>
    <col min="13421" max="13421" width="20.5546875" bestFit="1" customWidth="1"/>
    <col min="13422" max="13422" width="106.88671875" bestFit="1" customWidth="1"/>
    <col min="13425" max="13425" width="20.5546875" bestFit="1" customWidth="1"/>
    <col min="13426" max="13426" width="106.88671875" bestFit="1" customWidth="1"/>
    <col min="13429" max="13429" width="20.5546875" bestFit="1" customWidth="1"/>
    <col min="13430" max="13430" width="106.88671875" bestFit="1" customWidth="1"/>
    <col min="13433" max="13433" width="20.5546875" bestFit="1" customWidth="1"/>
    <col min="13434" max="13434" width="106.88671875" bestFit="1" customWidth="1"/>
    <col min="13437" max="13437" width="20.5546875" bestFit="1" customWidth="1"/>
    <col min="13438" max="13438" width="106.88671875" bestFit="1" customWidth="1"/>
    <col min="13441" max="13441" width="20.5546875" bestFit="1" customWidth="1"/>
    <col min="13442" max="13442" width="106.88671875" bestFit="1" customWidth="1"/>
    <col min="13445" max="13445" width="20.5546875" bestFit="1" customWidth="1"/>
    <col min="13446" max="13446" width="106.88671875" bestFit="1" customWidth="1"/>
    <col min="13449" max="13449" width="20.5546875" bestFit="1" customWidth="1"/>
    <col min="13450" max="13450" width="106.88671875" bestFit="1" customWidth="1"/>
    <col min="13453" max="13453" width="20.5546875" bestFit="1" customWidth="1"/>
    <col min="13454" max="13454" width="106.88671875" bestFit="1" customWidth="1"/>
    <col min="13457" max="13457" width="20.5546875" bestFit="1" customWidth="1"/>
    <col min="13458" max="13458" width="106.88671875" bestFit="1" customWidth="1"/>
    <col min="13461" max="13461" width="20.5546875" bestFit="1" customWidth="1"/>
    <col min="13462" max="13462" width="106.88671875" bestFit="1" customWidth="1"/>
    <col min="13465" max="13465" width="20.5546875" bestFit="1" customWidth="1"/>
    <col min="13466" max="13466" width="106.88671875" bestFit="1" customWidth="1"/>
    <col min="13469" max="13469" width="20.5546875" bestFit="1" customWidth="1"/>
    <col min="13470" max="13470" width="106.88671875" bestFit="1" customWidth="1"/>
    <col min="13473" max="13473" width="20.5546875" bestFit="1" customWidth="1"/>
    <col min="13474" max="13474" width="106.88671875" bestFit="1" customWidth="1"/>
    <col min="13477" max="13477" width="20.5546875" bestFit="1" customWidth="1"/>
    <col min="13478" max="13478" width="106.88671875" bestFit="1" customWidth="1"/>
    <col min="13481" max="13481" width="20.5546875" bestFit="1" customWidth="1"/>
    <col min="13482" max="13482" width="106.88671875" bestFit="1" customWidth="1"/>
    <col min="13485" max="13485" width="20.5546875" bestFit="1" customWidth="1"/>
    <col min="13486" max="13486" width="106.88671875" bestFit="1" customWidth="1"/>
    <col min="13489" max="13489" width="20.5546875" bestFit="1" customWidth="1"/>
    <col min="13490" max="13490" width="106.88671875" bestFit="1" customWidth="1"/>
    <col min="13493" max="13493" width="20.5546875" bestFit="1" customWidth="1"/>
    <col min="13494" max="13494" width="106.88671875" bestFit="1" customWidth="1"/>
    <col min="13497" max="13497" width="20.5546875" bestFit="1" customWidth="1"/>
    <col min="13498" max="13498" width="106.88671875" bestFit="1" customWidth="1"/>
    <col min="13501" max="13501" width="20.5546875" bestFit="1" customWidth="1"/>
    <col min="13502" max="13502" width="106.88671875" bestFit="1" customWidth="1"/>
    <col min="13505" max="13505" width="20.5546875" bestFit="1" customWidth="1"/>
    <col min="13506" max="13506" width="106.88671875" bestFit="1" customWidth="1"/>
    <col min="13509" max="13509" width="20.5546875" bestFit="1" customWidth="1"/>
    <col min="13510" max="13510" width="106.88671875" bestFit="1" customWidth="1"/>
    <col min="13513" max="13513" width="20.5546875" bestFit="1" customWidth="1"/>
    <col min="13514" max="13514" width="106.88671875" bestFit="1" customWidth="1"/>
    <col min="13517" max="13517" width="20.5546875" bestFit="1" customWidth="1"/>
    <col min="13518" max="13518" width="106.88671875" bestFit="1" customWidth="1"/>
    <col min="13521" max="13521" width="20.5546875" bestFit="1" customWidth="1"/>
    <col min="13522" max="13522" width="106.88671875" bestFit="1" customWidth="1"/>
    <col min="13525" max="13525" width="20.5546875" bestFit="1" customWidth="1"/>
    <col min="13526" max="13526" width="106.88671875" bestFit="1" customWidth="1"/>
    <col min="13529" max="13529" width="20.5546875" bestFit="1" customWidth="1"/>
    <col min="13530" max="13530" width="106.88671875" bestFit="1" customWidth="1"/>
    <col min="13533" max="13533" width="20.5546875" bestFit="1" customWidth="1"/>
    <col min="13534" max="13534" width="106.88671875" bestFit="1" customWidth="1"/>
    <col min="13537" max="13537" width="20.5546875" bestFit="1" customWidth="1"/>
    <col min="13538" max="13538" width="106.88671875" bestFit="1" customWidth="1"/>
    <col min="13541" max="13541" width="20.5546875" bestFit="1" customWidth="1"/>
    <col min="13542" max="13542" width="106.88671875" bestFit="1" customWidth="1"/>
    <col min="13545" max="13545" width="20.5546875" bestFit="1" customWidth="1"/>
    <col min="13546" max="13546" width="106.88671875" bestFit="1" customWidth="1"/>
    <col min="13549" max="13549" width="20.5546875" bestFit="1" customWidth="1"/>
    <col min="13550" max="13550" width="106.88671875" bestFit="1" customWidth="1"/>
    <col min="13553" max="13553" width="20.5546875" bestFit="1" customWidth="1"/>
    <col min="13554" max="13554" width="106.88671875" bestFit="1" customWidth="1"/>
    <col min="13557" max="13557" width="20.5546875" bestFit="1" customWidth="1"/>
    <col min="13558" max="13558" width="106.88671875" bestFit="1" customWidth="1"/>
    <col min="13561" max="13561" width="20.5546875" bestFit="1" customWidth="1"/>
    <col min="13562" max="13562" width="106.88671875" bestFit="1" customWidth="1"/>
    <col min="13565" max="13565" width="20.5546875" bestFit="1" customWidth="1"/>
    <col min="13566" max="13566" width="106.88671875" bestFit="1" customWidth="1"/>
    <col min="13569" max="13569" width="20.5546875" bestFit="1" customWidth="1"/>
    <col min="13570" max="13570" width="106.88671875" bestFit="1" customWidth="1"/>
    <col min="13573" max="13573" width="20.5546875" bestFit="1" customWidth="1"/>
    <col min="13574" max="13574" width="106.88671875" bestFit="1" customWidth="1"/>
    <col min="13577" max="13577" width="20.5546875" bestFit="1" customWidth="1"/>
    <col min="13578" max="13578" width="106.88671875" bestFit="1" customWidth="1"/>
    <col min="13581" max="13581" width="20.5546875" bestFit="1" customWidth="1"/>
    <col min="13582" max="13582" width="106.88671875" bestFit="1" customWidth="1"/>
    <col min="13585" max="13585" width="20.5546875" bestFit="1" customWidth="1"/>
    <col min="13586" max="13586" width="106.88671875" bestFit="1" customWidth="1"/>
    <col min="13589" max="13589" width="20.5546875" bestFit="1" customWidth="1"/>
    <col min="13590" max="13590" width="106.88671875" bestFit="1" customWidth="1"/>
    <col min="13593" max="13593" width="20.5546875" bestFit="1" customWidth="1"/>
    <col min="13594" max="13594" width="106.88671875" bestFit="1" customWidth="1"/>
    <col min="13597" max="13597" width="20.5546875" bestFit="1" customWidth="1"/>
    <col min="13598" max="13598" width="106.88671875" bestFit="1" customWidth="1"/>
    <col min="13601" max="13601" width="20.5546875" bestFit="1" customWidth="1"/>
    <col min="13602" max="13602" width="106.88671875" bestFit="1" customWidth="1"/>
    <col min="13605" max="13605" width="20.5546875" bestFit="1" customWidth="1"/>
    <col min="13606" max="13606" width="106.88671875" bestFit="1" customWidth="1"/>
    <col min="13609" max="13609" width="20.5546875" bestFit="1" customWidth="1"/>
    <col min="13610" max="13610" width="106.88671875" bestFit="1" customWidth="1"/>
    <col min="13613" max="13613" width="20.5546875" bestFit="1" customWidth="1"/>
    <col min="13614" max="13614" width="106.88671875" bestFit="1" customWidth="1"/>
    <col min="13617" max="13617" width="20.5546875" bestFit="1" customWidth="1"/>
    <col min="13618" max="13618" width="106.88671875" bestFit="1" customWidth="1"/>
    <col min="13621" max="13621" width="20.5546875" bestFit="1" customWidth="1"/>
    <col min="13622" max="13622" width="106.88671875" bestFit="1" customWidth="1"/>
    <col min="13625" max="13625" width="20.5546875" bestFit="1" customWidth="1"/>
    <col min="13626" max="13626" width="106.88671875" bestFit="1" customWidth="1"/>
    <col min="13629" max="13629" width="20.5546875" bestFit="1" customWidth="1"/>
    <col min="13630" max="13630" width="106.88671875" bestFit="1" customWidth="1"/>
    <col min="13633" max="13633" width="20.5546875" bestFit="1" customWidth="1"/>
    <col min="13634" max="13634" width="106.88671875" bestFit="1" customWidth="1"/>
    <col min="13637" max="13637" width="20.5546875" bestFit="1" customWidth="1"/>
    <col min="13638" max="13638" width="106.88671875" bestFit="1" customWidth="1"/>
    <col min="13641" max="13641" width="20.5546875" bestFit="1" customWidth="1"/>
    <col min="13642" max="13642" width="106.88671875" bestFit="1" customWidth="1"/>
    <col min="13645" max="13645" width="20.5546875" bestFit="1" customWidth="1"/>
    <col min="13646" max="13646" width="106.88671875" bestFit="1" customWidth="1"/>
    <col min="13649" max="13649" width="20.5546875" bestFit="1" customWidth="1"/>
    <col min="13650" max="13650" width="106.88671875" bestFit="1" customWidth="1"/>
    <col min="13653" max="13653" width="20.5546875" bestFit="1" customWidth="1"/>
    <col min="13654" max="13654" width="106.88671875" bestFit="1" customWidth="1"/>
    <col min="13657" max="13657" width="20.5546875" bestFit="1" customWidth="1"/>
    <col min="13658" max="13658" width="106.88671875" bestFit="1" customWidth="1"/>
    <col min="13661" max="13661" width="20.5546875" bestFit="1" customWidth="1"/>
    <col min="13662" max="13662" width="106.88671875" bestFit="1" customWidth="1"/>
    <col min="13665" max="13665" width="20.5546875" bestFit="1" customWidth="1"/>
    <col min="13666" max="13666" width="106.88671875" bestFit="1" customWidth="1"/>
    <col min="13669" max="13669" width="20.5546875" bestFit="1" customWidth="1"/>
    <col min="13670" max="13670" width="106.88671875" bestFit="1" customWidth="1"/>
    <col min="13673" max="13673" width="20.5546875" bestFit="1" customWidth="1"/>
    <col min="13674" max="13674" width="106.88671875" bestFit="1" customWidth="1"/>
    <col min="13677" max="13677" width="20.5546875" bestFit="1" customWidth="1"/>
    <col min="13678" max="13678" width="106.88671875" bestFit="1" customWidth="1"/>
    <col min="13681" max="13681" width="20.5546875" bestFit="1" customWidth="1"/>
    <col min="13682" max="13682" width="106.88671875" bestFit="1" customWidth="1"/>
    <col min="13685" max="13685" width="20.5546875" bestFit="1" customWidth="1"/>
    <col min="13686" max="13686" width="106.88671875" bestFit="1" customWidth="1"/>
    <col min="13689" max="13689" width="20.5546875" bestFit="1" customWidth="1"/>
    <col min="13690" max="13690" width="106.88671875" bestFit="1" customWidth="1"/>
    <col min="13693" max="13693" width="20.5546875" bestFit="1" customWidth="1"/>
    <col min="13694" max="13694" width="106.88671875" bestFit="1" customWidth="1"/>
    <col min="13697" max="13697" width="20.5546875" bestFit="1" customWidth="1"/>
    <col min="13698" max="13698" width="106.88671875" bestFit="1" customWidth="1"/>
    <col min="13701" max="13701" width="20.5546875" bestFit="1" customWidth="1"/>
    <col min="13702" max="13702" width="106.88671875" bestFit="1" customWidth="1"/>
    <col min="13705" max="13705" width="20.5546875" bestFit="1" customWidth="1"/>
    <col min="13706" max="13706" width="106.88671875" bestFit="1" customWidth="1"/>
    <col min="13709" max="13709" width="20.5546875" bestFit="1" customWidth="1"/>
    <col min="13710" max="13710" width="106.88671875" bestFit="1" customWidth="1"/>
    <col min="13713" max="13713" width="20.5546875" bestFit="1" customWidth="1"/>
    <col min="13714" max="13714" width="106.88671875" bestFit="1" customWidth="1"/>
    <col min="13717" max="13717" width="20.5546875" bestFit="1" customWidth="1"/>
    <col min="13718" max="13718" width="106.88671875" bestFit="1" customWidth="1"/>
    <col min="13721" max="13721" width="20.5546875" bestFit="1" customWidth="1"/>
    <col min="13722" max="13722" width="106.88671875" bestFit="1" customWidth="1"/>
    <col min="13725" max="13725" width="20.5546875" bestFit="1" customWidth="1"/>
    <col min="13726" max="13726" width="106.88671875" bestFit="1" customWidth="1"/>
    <col min="13729" max="13729" width="20.5546875" bestFit="1" customWidth="1"/>
    <col min="13730" max="13730" width="106.88671875" bestFit="1" customWidth="1"/>
    <col min="13733" max="13733" width="20.5546875" bestFit="1" customWidth="1"/>
    <col min="13734" max="13734" width="106.88671875" bestFit="1" customWidth="1"/>
    <col min="13737" max="13737" width="20.5546875" bestFit="1" customWidth="1"/>
    <col min="13738" max="13738" width="106.88671875" bestFit="1" customWidth="1"/>
    <col min="13741" max="13741" width="20.5546875" bestFit="1" customWidth="1"/>
    <col min="13742" max="13742" width="106.88671875" bestFit="1" customWidth="1"/>
    <col min="13745" max="13745" width="20.5546875" bestFit="1" customWidth="1"/>
    <col min="13746" max="13746" width="106.88671875" bestFit="1" customWidth="1"/>
    <col min="13749" max="13749" width="20.5546875" bestFit="1" customWidth="1"/>
    <col min="13750" max="13750" width="106.88671875" bestFit="1" customWidth="1"/>
    <col min="13753" max="13753" width="20.5546875" bestFit="1" customWidth="1"/>
    <col min="13754" max="13754" width="106.88671875" bestFit="1" customWidth="1"/>
    <col min="13757" max="13757" width="20.5546875" bestFit="1" customWidth="1"/>
    <col min="13758" max="13758" width="106.88671875" bestFit="1" customWidth="1"/>
    <col min="13761" max="13761" width="20.5546875" bestFit="1" customWidth="1"/>
    <col min="13762" max="13762" width="106.88671875" bestFit="1" customWidth="1"/>
    <col min="13765" max="13765" width="20.5546875" bestFit="1" customWidth="1"/>
    <col min="13766" max="13766" width="106.88671875" bestFit="1" customWidth="1"/>
    <col min="13769" max="13769" width="20.5546875" bestFit="1" customWidth="1"/>
    <col min="13770" max="13770" width="106.88671875" bestFit="1" customWidth="1"/>
    <col min="13773" max="13773" width="20.5546875" bestFit="1" customWidth="1"/>
    <col min="13774" max="13774" width="106.88671875" bestFit="1" customWidth="1"/>
    <col min="13777" max="13777" width="20.5546875" bestFit="1" customWidth="1"/>
    <col min="13778" max="13778" width="106.88671875" bestFit="1" customWidth="1"/>
    <col min="13781" max="13781" width="20.5546875" bestFit="1" customWidth="1"/>
    <col min="13782" max="13782" width="106.88671875" bestFit="1" customWidth="1"/>
    <col min="13785" max="13785" width="20.5546875" bestFit="1" customWidth="1"/>
    <col min="13786" max="13786" width="106.88671875" bestFit="1" customWidth="1"/>
    <col min="13789" max="13789" width="20.5546875" bestFit="1" customWidth="1"/>
    <col min="13790" max="13790" width="106.88671875" bestFit="1" customWidth="1"/>
    <col min="13793" max="13793" width="20.5546875" bestFit="1" customWidth="1"/>
    <col min="13794" max="13794" width="106.88671875" bestFit="1" customWidth="1"/>
    <col min="13797" max="13797" width="20.5546875" bestFit="1" customWidth="1"/>
    <col min="13798" max="13798" width="106.88671875" bestFit="1" customWidth="1"/>
    <col min="13801" max="13801" width="20.5546875" bestFit="1" customWidth="1"/>
    <col min="13802" max="13802" width="106.88671875" bestFit="1" customWidth="1"/>
    <col min="13805" max="13805" width="20.5546875" bestFit="1" customWidth="1"/>
    <col min="13806" max="13806" width="106.88671875" bestFit="1" customWidth="1"/>
    <col min="13809" max="13809" width="20.5546875" bestFit="1" customWidth="1"/>
    <col min="13810" max="13810" width="106.88671875" bestFit="1" customWidth="1"/>
    <col min="13813" max="13813" width="20.5546875" bestFit="1" customWidth="1"/>
    <col min="13814" max="13814" width="106.88671875" bestFit="1" customWidth="1"/>
    <col min="13817" max="13817" width="20.5546875" bestFit="1" customWidth="1"/>
    <col min="13818" max="13818" width="106.88671875" bestFit="1" customWidth="1"/>
    <col min="13821" max="13821" width="20.5546875" bestFit="1" customWidth="1"/>
    <col min="13822" max="13822" width="106.88671875" bestFit="1" customWidth="1"/>
    <col min="13825" max="13825" width="20.5546875" bestFit="1" customWidth="1"/>
    <col min="13826" max="13826" width="106.88671875" bestFit="1" customWidth="1"/>
    <col min="13829" max="13829" width="20.5546875" bestFit="1" customWidth="1"/>
    <col min="13830" max="13830" width="106.88671875" bestFit="1" customWidth="1"/>
    <col min="13833" max="13833" width="20.5546875" bestFit="1" customWidth="1"/>
    <col min="13834" max="13834" width="106.88671875" bestFit="1" customWidth="1"/>
    <col min="13837" max="13837" width="20.5546875" bestFit="1" customWidth="1"/>
    <col min="13838" max="13838" width="106.88671875" bestFit="1" customWidth="1"/>
    <col min="13841" max="13841" width="20.5546875" bestFit="1" customWidth="1"/>
    <col min="13842" max="13842" width="106.88671875" bestFit="1" customWidth="1"/>
    <col min="13845" max="13845" width="20.5546875" bestFit="1" customWidth="1"/>
    <col min="13846" max="13846" width="106.88671875" bestFit="1" customWidth="1"/>
    <col min="13849" max="13849" width="20.5546875" bestFit="1" customWidth="1"/>
    <col min="13850" max="13850" width="106.88671875" bestFit="1" customWidth="1"/>
    <col min="13853" max="13853" width="20.5546875" bestFit="1" customWidth="1"/>
    <col min="13854" max="13854" width="106.88671875" bestFit="1" customWidth="1"/>
    <col min="13857" max="13857" width="20.5546875" bestFit="1" customWidth="1"/>
    <col min="13858" max="13858" width="106.88671875" bestFit="1" customWidth="1"/>
    <col min="13861" max="13861" width="20.5546875" bestFit="1" customWidth="1"/>
    <col min="13862" max="13862" width="106.88671875" bestFit="1" customWidth="1"/>
    <col min="13865" max="13865" width="20.5546875" bestFit="1" customWidth="1"/>
    <col min="13866" max="13866" width="106.88671875" bestFit="1" customWidth="1"/>
    <col min="13869" max="13869" width="20.5546875" bestFit="1" customWidth="1"/>
    <col min="13870" max="13870" width="106.88671875" bestFit="1" customWidth="1"/>
    <col min="13873" max="13873" width="20.5546875" bestFit="1" customWidth="1"/>
    <col min="13874" max="13874" width="106.88671875" bestFit="1" customWidth="1"/>
    <col min="13877" max="13877" width="20.5546875" bestFit="1" customWidth="1"/>
    <col min="13878" max="13878" width="106.88671875" bestFit="1" customWidth="1"/>
    <col min="13881" max="13881" width="20.5546875" bestFit="1" customWidth="1"/>
    <col min="13882" max="13882" width="106.88671875" bestFit="1" customWidth="1"/>
    <col min="13885" max="13885" width="20.5546875" bestFit="1" customWidth="1"/>
    <col min="13886" max="13886" width="106.88671875" bestFit="1" customWidth="1"/>
    <col min="13889" max="13889" width="20.5546875" bestFit="1" customWidth="1"/>
    <col min="13890" max="13890" width="106.88671875" bestFit="1" customWidth="1"/>
    <col min="13893" max="13893" width="20.5546875" bestFit="1" customWidth="1"/>
    <col min="13894" max="13894" width="106.88671875" bestFit="1" customWidth="1"/>
    <col min="13897" max="13897" width="20.5546875" bestFit="1" customWidth="1"/>
    <col min="13898" max="13898" width="106.88671875" bestFit="1" customWidth="1"/>
    <col min="13901" max="13901" width="20.5546875" bestFit="1" customWidth="1"/>
    <col min="13902" max="13902" width="106.88671875" bestFit="1" customWidth="1"/>
    <col min="13905" max="13905" width="20.5546875" bestFit="1" customWidth="1"/>
    <col min="13906" max="13906" width="106.88671875" bestFit="1" customWidth="1"/>
    <col min="13909" max="13909" width="20.5546875" bestFit="1" customWidth="1"/>
    <col min="13910" max="13910" width="106.88671875" bestFit="1" customWidth="1"/>
    <col min="13913" max="13913" width="20.5546875" bestFit="1" customWidth="1"/>
    <col min="13914" max="13914" width="106.88671875" bestFit="1" customWidth="1"/>
    <col min="13917" max="13917" width="20.5546875" bestFit="1" customWidth="1"/>
    <col min="13918" max="13918" width="106.88671875" bestFit="1" customWidth="1"/>
    <col min="13921" max="13921" width="20.5546875" bestFit="1" customWidth="1"/>
    <col min="13922" max="13922" width="106.88671875" bestFit="1" customWidth="1"/>
    <col min="13925" max="13925" width="20.5546875" bestFit="1" customWidth="1"/>
    <col min="13926" max="13926" width="106.88671875" bestFit="1" customWidth="1"/>
    <col min="13929" max="13929" width="20.5546875" bestFit="1" customWidth="1"/>
    <col min="13930" max="13930" width="106.88671875" bestFit="1" customWidth="1"/>
    <col min="13933" max="13933" width="20.5546875" bestFit="1" customWidth="1"/>
    <col min="13934" max="13934" width="106.88671875" bestFit="1" customWidth="1"/>
    <col min="13937" max="13937" width="20.5546875" bestFit="1" customWidth="1"/>
    <col min="13938" max="13938" width="106.88671875" bestFit="1" customWidth="1"/>
    <col min="13941" max="13941" width="20.5546875" bestFit="1" customWidth="1"/>
    <col min="13942" max="13942" width="106.88671875" bestFit="1" customWidth="1"/>
    <col min="13945" max="13945" width="20.5546875" bestFit="1" customWidth="1"/>
    <col min="13946" max="13946" width="106.88671875" bestFit="1" customWidth="1"/>
    <col min="13949" max="13949" width="20.5546875" bestFit="1" customWidth="1"/>
    <col min="13950" max="13950" width="106.88671875" bestFit="1" customWidth="1"/>
    <col min="13953" max="13953" width="20.5546875" bestFit="1" customWidth="1"/>
    <col min="13954" max="13954" width="106.88671875" bestFit="1" customWidth="1"/>
    <col min="13957" max="13957" width="20.5546875" bestFit="1" customWidth="1"/>
    <col min="13958" max="13958" width="106.88671875" bestFit="1" customWidth="1"/>
    <col min="13961" max="13961" width="20.5546875" bestFit="1" customWidth="1"/>
    <col min="13962" max="13962" width="106.88671875" bestFit="1" customWidth="1"/>
    <col min="13965" max="13965" width="20.5546875" bestFit="1" customWidth="1"/>
    <col min="13966" max="13966" width="106.88671875" bestFit="1" customWidth="1"/>
    <col min="13969" max="13969" width="20.5546875" bestFit="1" customWidth="1"/>
    <col min="13970" max="13970" width="106.88671875" bestFit="1" customWidth="1"/>
    <col min="13973" max="13973" width="20.5546875" bestFit="1" customWidth="1"/>
    <col min="13974" max="13974" width="106.88671875" bestFit="1" customWidth="1"/>
    <col min="13977" max="13977" width="20.5546875" bestFit="1" customWidth="1"/>
    <col min="13978" max="13978" width="106.88671875" bestFit="1" customWidth="1"/>
    <col min="13981" max="13981" width="20.5546875" bestFit="1" customWidth="1"/>
    <col min="13982" max="13982" width="106.88671875" bestFit="1" customWidth="1"/>
    <col min="13985" max="13985" width="20.5546875" bestFit="1" customWidth="1"/>
    <col min="13986" max="13986" width="106.88671875" bestFit="1" customWidth="1"/>
    <col min="13989" max="13989" width="20.5546875" bestFit="1" customWidth="1"/>
    <col min="13990" max="13990" width="106.88671875" bestFit="1" customWidth="1"/>
    <col min="13993" max="13993" width="20.5546875" bestFit="1" customWidth="1"/>
    <col min="13994" max="13994" width="106.88671875" bestFit="1" customWidth="1"/>
    <col min="13997" max="13997" width="20.5546875" bestFit="1" customWidth="1"/>
    <col min="13998" max="13998" width="106.88671875" bestFit="1" customWidth="1"/>
    <col min="14001" max="14001" width="20.5546875" bestFit="1" customWidth="1"/>
    <col min="14002" max="14002" width="106.88671875" bestFit="1" customWidth="1"/>
    <col min="14005" max="14005" width="20.5546875" bestFit="1" customWidth="1"/>
    <col min="14006" max="14006" width="106.88671875" bestFit="1" customWidth="1"/>
    <col min="14009" max="14009" width="20.5546875" bestFit="1" customWidth="1"/>
    <col min="14010" max="14010" width="106.88671875" bestFit="1" customWidth="1"/>
    <col min="14013" max="14013" width="20.5546875" bestFit="1" customWidth="1"/>
    <col min="14014" max="14014" width="106.88671875" bestFit="1" customWidth="1"/>
    <col min="14017" max="14017" width="20.5546875" bestFit="1" customWidth="1"/>
    <col min="14018" max="14018" width="106.88671875" bestFit="1" customWidth="1"/>
    <col min="14021" max="14021" width="20.5546875" bestFit="1" customWidth="1"/>
    <col min="14022" max="14022" width="106.88671875" bestFit="1" customWidth="1"/>
    <col min="14025" max="14025" width="20.5546875" bestFit="1" customWidth="1"/>
    <col min="14026" max="14026" width="106.88671875" bestFit="1" customWidth="1"/>
    <col min="14029" max="14029" width="20.5546875" bestFit="1" customWidth="1"/>
    <col min="14030" max="14030" width="106.88671875" bestFit="1" customWidth="1"/>
    <col min="14033" max="14033" width="20.5546875" bestFit="1" customWidth="1"/>
    <col min="14034" max="14034" width="106.88671875" bestFit="1" customWidth="1"/>
    <col min="14037" max="14037" width="20.5546875" bestFit="1" customWidth="1"/>
    <col min="14038" max="14038" width="106.88671875" bestFit="1" customWidth="1"/>
    <col min="14041" max="14041" width="20.5546875" bestFit="1" customWidth="1"/>
    <col min="14042" max="14042" width="106.88671875" bestFit="1" customWidth="1"/>
    <col min="14045" max="14045" width="20.5546875" bestFit="1" customWidth="1"/>
    <col min="14046" max="14046" width="106.88671875" bestFit="1" customWidth="1"/>
    <col min="14049" max="14049" width="20.5546875" bestFit="1" customWidth="1"/>
    <col min="14050" max="14050" width="106.88671875" bestFit="1" customWidth="1"/>
    <col min="14053" max="14053" width="20.5546875" bestFit="1" customWidth="1"/>
    <col min="14054" max="14054" width="106.88671875" bestFit="1" customWidth="1"/>
    <col min="14057" max="14057" width="20.5546875" bestFit="1" customWidth="1"/>
    <col min="14058" max="14058" width="106.88671875" bestFit="1" customWidth="1"/>
    <col min="14061" max="14061" width="20.5546875" bestFit="1" customWidth="1"/>
    <col min="14062" max="14062" width="106.88671875" bestFit="1" customWidth="1"/>
    <col min="14065" max="14065" width="20.5546875" bestFit="1" customWidth="1"/>
    <col min="14066" max="14066" width="106.88671875" bestFit="1" customWidth="1"/>
    <col min="14069" max="14069" width="20.5546875" bestFit="1" customWidth="1"/>
    <col min="14070" max="14070" width="106.88671875" bestFit="1" customWidth="1"/>
    <col min="14073" max="14073" width="20.5546875" bestFit="1" customWidth="1"/>
    <col min="14074" max="14074" width="106.88671875" bestFit="1" customWidth="1"/>
    <col min="14077" max="14077" width="20.5546875" bestFit="1" customWidth="1"/>
    <col min="14078" max="14078" width="106.88671875" bestFit="1" customWidth="1"/>
    <col min="14081" max="14081" width="20.5546875" bestFit="1" customWidth="1"/>
    <col min="14082" max="14082" width="106.88671875" bestFit="1" customWidth="1"/>
    <col min="14085" max="14085" width="20.5546875" bestFit="1" customWidth="1"/>
    <col min="14086" max="14086" width="106.88671875" bestFit="1" customWidth="1"/>
    <col min="14089" max="14089" width="20.5546875" bestFit="1" customWidth="1"/>
    <col min="14090" max="14090" width="106.88671875" bestFit="1" customWidth="1"/>
    <col min="14093" max="14093" width="20.5546875" bestFit="1" customWidth="1"/>
    <col min="14094" max="14094" width="106.88671875" bestFit="1" customWidth="1"/>
    <col min="14097" max="14097" width="20.5546875" bestFit="1" customWidth="1"/>
    <col min="14098" max="14098" width="106.88671875" bestFit="1" customWidth="1"/>
    <col min="14101" max="14101" width="20.5546875" bestFit="1" customWidth="1"/>
    <col min="14102" max="14102" width="106.88671875" bestFit="1" customWidth="1"/>
    <col min="14105" max="14105" width="20.5546875" bestFit="1" customWidth="1"/>
    <col min="14106" max="14106" width="106.88671875" bestFit="1" customWidth="1"/>
    <col min="14109" max="14109" width="20.5546875" bestFit="1" customWidth="1"/>
    <col min="14110" max="14110" width="106.88671875" bestFit="1" customWidth="1"/>
    <col min="14113" max="14113" width="20.5546875" bestFit="1" customWidth="1"/>
    <col min="14114" max="14114" width="106.88671875" bestFit="1" customWidth="1"/>
    <col min="14117" max="14117" width="20.5546875" bestFit="1" customWidth="1"/>
    <col min="14118" max="14118" width="106.88671875" bestFit="1" customWidth="1"/>
    <col min="14121" max="14121" width="20.5546875" bestFit="1" customWidth="1"/>
    <col min="14122" max="14122" width="106.88671875" bestFit="1" customWidth="1"/>
    <col min="14125" max="14125" width="20.5546875" bestFit="1" customWidth="1"/>
    <col min="14126" max="14126" width="106.88671875" bestFit="1" customWidth="1"/>
    <col min="14129" max="14129" width="20.5546875" bestFit="1" customWidth="1"/>
    <col min="14130" max="14130" width="106.88671875" bestFit="1" customWidth="1"/>
    <col min="14133" max="14133" width="20.5546875" bestFit="1" customWidth="1"/>
    <col min="14134" max="14134" width="106.88671875" bestFit="1" customWidth="1"/>
    <col min="14137" max="14137" width="20.5546875" bestFit="1" customWidth="1"/>
    <col min="14138" max="14138" width="106.88671875" bestFit="1" customWidth="1"/>
    <col min="14141" max="14141" width="20.5546875" bestFit="1" customWidth="1"/>
    <col min="14142" max="14142" width="106.88671875" bestFit="1" customWidth="1"/>
    <col min="14145" max="14145" width="20.5546875" bestFit="1" customWidth="1"/>
    <col min="14146" max="14146" width="106.88671875" bestFit="1" customWidth="1"/>
    <col min="14149" max="14149" width="20.5546875" bestFit="1" customWidth="1"/>
    <col min="14150" max="14150" width="106.88671875" bestFit="1" customWidth="1"/>
    <col min="14153" max="14153" width="20.5546875" bestFit="1" customWidth="1"/>
    <col min="14154" max="14154" width="106.88671875" bestFit="1" customWidth="1"/>
    <col min="14157" max="14157" width="20.5546875" bestFit="1" customWidth="1"/>
    <col min="14158" max="14158" width="106.88671875" bestFit="1" customWidth="1"/>
    <col min="14161" max="14161" width="20.5546875" bestFit="1" customWidth="1"/>
    <col min="14162" max="14162" width="106.88671875" bestFit="1" customWidth="1"/>
    <col min="14165" max="14165" width="20.5546875" bestFit="1" customWidth="1"/>
    <col min="14166" max="14166" width="106.88671875" bestFit="1" customWidth="1"/>
    <col min="14169" max="14169" width="20.5546875" bestFit="1" customWidth="1"/>
    <col min="14170" max="14170" width="106.88671875" bestFit="1" customWidth="1"/>
    <col min="14173" max="14173" width="20.5546875" bestFit="1" customWidth="1"/>
    <col min="14174" max="14174" width="106.88671875" bestFit="1" customWidth="1"/>
    <col min="14177" max="14177" width="20.5546875" bestFit="1" customWidth="1"/>
    <col min="14178" max="14178" width="106.88671875" bestFit="1" customWidth="1"/>
    <col min="14181" max="14181" width="20.5546875" bestFit="1" customWidth="1"/>
    <col min="14182" max="14182" width="106.88671875" bestFit="1" customWidth="1"/>
    <col min="14185" max="14185" width="20.5546875" bestFit="1" customWidth="1"/>
    <col min="14186" max="14186" width="106.88671875" bestFit="1" customWidth="1"/>
    <col min="14189" max="14189" width="20.5546875" bestFit="1" customWidth="1"/>
    <col min="14190" max="14190" width="106.88671875" bestFit="1" customWidth="1"/>
    <col min="14193" max="14193" width="20.5546875" bestFit="1" customWidth="1"/>
    <col min="14194" max="14194" width="106.88671875" bestFit="1" customWidth="1"/>
    <col min="14197" max="14197" width="20.5546875" bestFit="1" customWidth="1"/>
    <col min="14198" max="14198" width="106.88671875" bestFit="1" customWidth="1"/>
    <col min="14201" max="14201" width="20.5546875" bestFit="1" customWidth="1"/>
    <col min="14202" max="14202" width="106.88671875" bestFit="1" customWidth="1"/>
    <col min="14205" max="14205" width="20.5546875" bestFit="1" customWidth="1"/>
    <col min="14206" max="14206" width="106.88671875" bestFit="1" customWidth="1"/>
    <col min="14209" max="14209" width="20.5546875" bestFit="1" customWidth="1"/>
    <col min="14210" max="14210" width="106.88671875" bestFit="1" customWidth="1"/>
    <col min="14213" max="14213" width="20.5546875" bestFit="1" customWidth="1"/>
    <col min="14214" max="14214" width="106.88671875" bestFit="1" customWidth="1"/>
    <col min="14217" max="14217" width="20.5546875" bestFit="1" customWidth="1"/>
    <col min="14218" max="14218" width="106.88671875" bestFit="1" customWidth="1"/>
    <col min="14221" max="14221" width="20.5546875" bestFit="1" customWidth="1"/>
    <col min="14222" max="14222" width="106.88671875" bestFit="1" customWidth="1"/>
    <col min="14225" max="14225" width="20.5546875" bestFit="1" customWidth="1"/>
    <col min="14226" max="14226" width="106.88671875" bestFit="1" customWidth="1"/>
    <col min="14229" max="14229" width="20.5546875" bestFit="1" customWidth="1"/>
    <col min="14230" max="14230" width="106.88671875" bestFit="1" customWidth="1"/>
    <col min="14233" max="14233" width="20.5546875" bestFit="1" customWidth="1"/>
    <col min="14234" max="14234" width="106.88671875" bestFit="1" customWidth="1"/>
    <col min="14237" max="14237" width="20.5546875" bestFit="1" customWidth="1"/>
    <col min="14238" max="14238" width="106.88671875" bestFit="1" customWidth="1"/>
    <col min="14241" max="14241" width="20.5546875" bestFit="1" customWidth="1"/>
    <col min="14242" max="14242" width="106.88671875" bestFit="1" customWidth="1"/>
    <col min="14245" max="14245" width="20.5546875" bestFit="1" customWidth="1"/>
    <col min="14246" max="14246" width="106.88671875" bestFit="1" customWidth="1"/>
    <col min="14249" max="14249" width="20.5546875" bestFit="1" customWidth="1"/>
    <col min="14250" max="14250" width="106.88671875" bestFit="1" customWidth="1"/>
    <col min="14253" max="14253" width="20.5546875" bestFit="1" customWidth="1"/>
    <col min="14254" max="14254" width="106.88671875" bestFit="1" customWidth="1"/>
    <col min="14257" max="14257" width="20.5546875" bestFit="1" customWidth="1"/>
    <col min="14258" max="14258" width="106.88671875" bestFit="1" customWidth="1"/>
    <col min="14261" max="14261" width="20.5546875" bestFit="1" customWidth="1"/>
    <col min="14262" max="14262" width="106.88671875" bestFit="1" customWidth="1"/>
    <col min="14265" max="14265" width="20.5546875" bestFit="1" customWidth="1"/>
    <col min="14266" max="14266" width="106.88671875" bestFit="1" customWidth="1"/>
    <col min="14269" max="14269" width="20.5546875" bestFit="1" customWidth="1"/>
    <col min="14270" max="14270" width="106.88671875" bestFit="1" customWidth="1"/>
    <col min="14273" max="14273" width="20.5546875" bestFit="1" customWidth="1"/>
    <col min="14274" max="14274" width="106.88671875" bestFit="1" customWidth="1"/>
    <col min="14277" max="14277" width="20.5546875" bestFit="1" customWidth="1"/>
    <col min="14278" max="14278" width="106.88671875" bestFit="1" customWidth="1"/>
    <col min="14281" max="14281" width="20.5546875" bestFit="1" customWidth="1"/>
    <col min="14282" max="14282" width="106.88671875" bestFit="1" customWidth="1"/>
    <col min="14285" max="14285" width="20.5546875" bestFit="1" customWidth="1"/>
    <col min="14286" max="14286" width="106.88671875" bestFit="1" customWidth="1"/>
    <col min="14289" max="14289" width="20.5546875" bestFit="1" customWidth="1"/>
    <col min="14290" max="14290" width="106.88671875" bestFit="1" customWidth="1"/>
    <col min="14293" max="14293" width="20.5546875" bestFit="1" customWidth="1"/>
    <col min="14294" max="14294" width="106.88671875" bestFit="1" customWidth="1"/>
    <col min="14297" max="14297" width="20.5546875" bestFit="1" customWidth="1"/>
    <col min="14298" max="14298" width="106.88671875" bestFit="1" customWidth="1"/>
    <col min="14301" max="14301" width="20.5546875" bestFit="1" customWidth="1"/>
    <col min="14302" max="14302" width="106.88671875" bestFit="1" customWidth="1"/>
    <col min="14305" max="14305" width="20.5546875" bestFit="1" customWidth="1"/>
    <col min="14306" max="14306" width="106.88671875" bestFit="1" customWidth="1"/>
    <col min="14309" max="14309" width="20.5546875" bestFit="1" customWidth="1"/>
    <col min="14310" max="14310" width="106.88671875" bestFit="1" customWidth="1"/>
    <col min="14313" max="14313" width="20.5546875" bestFit="1" customWidth="1"/>
    <col min="14314" max="14314" width="106.88671875" bestFit="1" customWidth="1"/>
    <col min="14317" max="14317" width="20.5546875" bestFit="1" customWidth="1"/>
    <col min="14318" max="14318" width="106.88671875" bestFit="1" customWidth="1"/>
    <col min="14321" max="14321" width="20.5546875" bestFit="1" customWidth="1"/>
    <col min="14322" max="14322" width="106.88671875" bestFit="1" customWidth="1"/>
    <col min="14325" max="14325" width="20.5546875" bestFit="1" customWidth="1"/>
    <col min="14326" max="14326" width="106.88671875" bestFit="1" customWidth="1"/>
    <col min="14329" max="14329" width="20.5546875" bestFit="1" customWidth="1"/>
    <col min="14330" max="14330" width="106.88671875" bestFit="1" customWidth="1"/>
    <col min="14333" max="14333" width="20.5546875" bestFit="1" customWidth="1"/>
    <col min="14334" max="14334" width="106.88671875" bestFit="1" customWidth="1"/>
    <col min="14337" max="14337" width="20.5546875" bestFit="1" customWidth="1"/>
    <col min="14338" max="14338" width="106.88671875" bestFit="1" customWidth="1"/>
    <col min="14341" max="14341" width="20.5546875" bestFit="1" customWidth="1"/>
    <col min="14342" max="14342" width="106.88671875" bestFit="1" customWidth="1"/>
    <col min="14345" max="14345" width="20.5546875" bestFit="1" customWidth="1"/>
    <col min="14346" max="14346" width="106.88671875" bestFit="1" customWidth="1"/>
    <col min="14349" max="14349" width="20.5546875" bestFit="1" customWidth="1"/>
    <col min="14350" max="14350" width="106.88671875" bestFit="1" customWidth="1"/>
    <col min="14353" max="14353" width="20.5546875" bestFit="1" customWidth="1"/>
    <col min="14354" max="14354" width="106.88671875" bestFit="1" customWidth="1"/>
    <col min="14357" max="14357" width="20.5546875" bestFit="1" customWidth="1"/>
    <col min="14358" max="14358" width="106.88671875" bestFit="1" customWidth="1"/>
    <col min="14361" max="14361" width="20.5546875" bestFit="1" customWidth="1"/>
    <col min="14362" max="14362" width="106.88671875" bestFit="1" customWidth="1"/>
    <col min="14365" max="14365" width="20.5546875" bestFit="1" customWidth="1"/>
    <col min="14366" max="14366" width="106.88671875" bestFit="1" customWidth="1"/>
    <col min="14369" max="14369" width="20.5546875" bestFit="1" customWidth="1"/>
    <col min="14370" max="14370" width="106.88671875" bestFit="1" customWidth="1"/>
    <col min="14373" max="14373" width="20.5546875" bestFit="1" customWidth="1"/>
    <col min="14374" max="14374" width="106.88671875" bestFit="1" customWidth="1"/>
    <col min="14377" max="14377" width="20.5546875" bestFit="1" customWidth="1"/>
    <col min="14378" max="14378" width="106.88671875" bestFit="1" customWidth="1"/>
    <col min="14381" max="14381" width="20.5546875" bestFit="1" customWidth="1"/>
    <col min="14382" max="14382" width="106.88671875" bestFit="1" customWidth="1"/>
    <col min="14385" max="14385" width="20.5546875" bestFit="1" customWidth="1"/>
    <col min="14386" max="14386" width="106.88671875" bestFit="1" customWidth="1"/>
    <col min="14389" max="14389" width="20.5546875" bestFit="1" customWidth="1"/>
    <col min="14390" max="14390" width="106.88671875" bestFit="1" customWidth="1"/>
    <col min="14393" max="14393" width="20.5546875" bestFit="1" customWidth="1"/>
    <col min="14394" max="14394" width="106.88671875" bestFit="1" customWidth="1"/>
    <col min="14397" max="14397" width="20.5546875" bestFit="1" customWidth="1"/>
    <col min="14398" max="14398" width="106.88671875" bestFit="1" customWidth="1"/>
    <col min="14401" max="14401" width="20.5546875" bestFit="1" customWidth="1"/>
    <col min="14402" max="14402" width="106.88671875" bestFit="1" customWidth="1"/>
    <col min="14405" max="14405" width="20.5546875" bestFit="1" customWidth="1"/>
    <col min="14406" max="14406" width="106.88671875" bestFit="1" customWidth="1"/>
    <col min="14409" max="14409" width="20.5546875" bestFit="1" customWidth="1"/>
    <col min="14410" max="14410" width="106.88671875" bestFit="1" customWidth="1"/>
    <col min="14413" max="14413" width="20.5546875" bestFit="1" customWidth="1"/>
    <col min="14414" max="14414" width="106.88671875" bestFit="1" customWidth="1"/>
    <col min="14417" max="14417" width="20.5546875" bestFit="1" customWidth="1"/>
    <col min="14418" max="14418" width="106.88671875" bestFit="1" customWidth="1"/>
    <col min="14421" max="14421" width="20.5546875" bestFit="1" customWidth="1"/>
    <col min="14422" max="14422" width="106.88671875" bestFit="1" customWidth="1"/>
    <col min="14425" max="14425" width="20.5546875" bestFit="1" customWidth="1"/>
    <col min="14426" max="14426" width="106.88671875" bestFit="1" customWidth="1"/>
    <col min="14429" max="14429" width="20.5546875" bestFit="1" customWidth="1"/>
    <col min="14430" max="14430" width="106.88671875" bestFit="1" customWidth="1"/>
    <col min="14433" max="14433" width="20.5546875" bestFit="1" customWidth="1"/>
    <col min="14434" max="14434" width="106.88671875" bestFit="1" customWidth="1"/>
    <col min="14437" max="14437" width="20.5546875" bestFit="1" customWidth="1"/>
    <col min="14438" max="14438" width="106.88671875" bestFit="1" customWidth="1"/>
    <col min="14441" max="14441" width="20.5546875" bestFit="1" customWidth="1"/>
    <col min="14442" max="14442" width="106.88671875" bestFit="1" customWidth="1"/>
    <col min="14445" max="14445" width="20.5546875" bestFit="1" customWidth="1"/>
    <col min="14446" max="14446" width="106.88671875" bestFit="1" customWidth="1"/>
    <col min="14449" max="14449" width="20.5546875" bestFit="1" customWidth="1"/>
    <col min="14450" max="14450" width="106.88671875" bestFit="1" customWidth="1"/>
    <col min="14453" max="14453" width="20.5546875" bestFit="1" customWidth="1"/>
    <col min="14454" max="14454" width="106.88671875" bestFit="1" customWidth="1"/>
    <col min="14457" max="14457" width="20.5546875" bestFit="1" customWidth="1"/>
    <col min="14458" max="14458" width="106.88671875" bestFit="1" customWidth="1"/>
    <col min="14461" max="14461" width="20.5546875" bestFit="1" customWidth="1"/>
    <col min="14462" max="14462" width="106.88671875" bestFit="1" customWidth="1"/>
    <col min="14465" max="14465" width="20.5546875" bestFit="1" customWidth="1"/>
    <col min="14466" max="14466" width="106.88671875" bestFit="1" customWidth="1"/>
    <col min="14469" max="14469" width="20.5546875" bestFit="1" customWidth="1"/>
    <col min="14470" max="14470" width="106.88671875" bestFit="1" customWidth="1"/>
    <col min="14473" max="14473" width="20.5546875" bestFit="1" customWidth="1"/>
    <col min="14474" max="14474" width="106.88671875" bestFit="1" customWidth="1"/>
    <col min="14477" max="14477" width="20.5546875" bestFit="1" customWidth="1"/>
    <col min="14478" max="14478" width="106.88671875" bestFit="1" customWidth="1"/>
    <col min="14481" max="14481" width="20.5546875" bestFit="1" customWidth="1"/>
    <col min="14482" max="14482" width="106.88671875" bestFit="1" customWidth="1"/>
    <col min="14485" max="14485" width="20.5546875" bestFit="1" customWidth="1"/>
    <col min="14486" max="14486" width="106.88671875" bestFit="1" customWidth="1"/>
    <col min="14489" max="14489" width="20.5546875" bestFit="1" customWidth="1"/>
    <col min="14490" max="14490" width="106.88671875" bestFit="1" customWidth="1"/>
    <col min="14493" max="14493" width="20.5546875" bestFit="1" customWidth="1"/>
    <col min="14494" max="14494" width="106.88671875" bestFit="1" customWidth="1"/>
    <col min="14497" max="14497" width="20.5546875" bestFit="1" customWidth="1"/>
    <col min="14498" max="14498" width="106.88671875" bestFit="1" customWidth="1"/>
    <col min="14501" max="14501" width="20.5546875" bestFit="1" customWidth="1"/>
    <col min="14502" max="14502" width="106.88671875" bestFit="1" customWidth="1"/>
    <col min="14505" max="14505" width="20.5546875" bestFit="1" customWidth="1"/>
    <col min="14506" max="14506" width="106.88671875" bestFit="1" customWidth="1"/>
    <col min="14509" max="14509" width="20.5546875" bestFit="1" customWidth="1"/>
    <col min="14510" max="14510" width="106.88671875" bestFit="1" customWidth="1"/>
    <col min="14513" max="14513" width="20.5546875" bestFit="1" customWidth="1"/>
    <col min="14514" max="14514" width="106.88671875" bestFit="1" customWidth="1"/>
    <col min="14517" max="14517" width="20.5546875" bestFit="1" customWidth="1"/>
    <col min="14518" max="14518" width="106.88671875" bestFit="1" customWidth="1"/>
    <col min="14521" max="14521" width="20.5546875" bestFit="1" customWidth="1"/>
    <col min="14522" max="14522" width="106.88671875" bestFit="1" customWidth="1"/>
    <col min="14525" max="14525" width="20.5546875" bestFit="1" customWidth="1"/>
    <col min="14526" max="14526" width="106.88671875" bestFit="1" customWidth="1"/>
    <col min="14529" max="14529" width="20.5546875" bestFit="1" customWidth="1"/>
    <col min="14530" max="14530" width="106.88671875" bestFit="1" customWidth="1"/>
    <col min="14533" max="14533" width="20.5546875" bestFit="1" customWidth="1"/>
    <col min="14534" max="14534" width="106.88671875" bestFit="1" customWidth="1"/>
    <col min="14537" max="14537" width="20.5546875" bestFit="1" customWidth="1"/>
    <col min="14538" max="14538" width="106.88671875" bestFit="1" customWidth="1"/>
    <col min="14541" max="14541" width="20.5546875" bestFit="1" customWidth="1"/>
    <col min="14542" max="14542" width="106.88671875" bestFit="1" customWidth="1"/>
    <col min="14545" max="14545" width="20.5546875" bestFit="1" customWidth="1"/>
    <col min="14546" max="14546" width="106.88671875" bestFit="1" customWidth="1"/>
    <col min="14549" max="14549" width="20.5546875" bestFit="1" customWidth="1"/>
    <col min="14550" max="14550" width="106.88671875" bestFit="1" customWidth="1"/>
    <col min="14553" max="14553" width="20.5546875" bestFit="1" customWidth="1"/>
    <col min="14554" max="14554" width="106.88671875" bestFit="1" customWidth="1"/>
    <col min="14557" max="14557" width="20.5546875" bestFit="1" customWidth="1"/>
    <col min="14558" max="14558" width="106.88671875" bestFit="1" customWidth="1"/>
    <col min="14561" max="14561" width="20.5546875" bestFit="1" customWidth="1"/>
    <col min="14562" max="14562" width="106.88671875" bestFit="1" customWidth="1"/>
    <col min="14565" max="14565" width="20.5546875" bestFit="1" customWidth="1"/>
    <col min="14566" max="14566" width="106.88671875" bestFit="1" customWidth="1"/>
    <col min="14569" max="14569" width="20.5546875" bestFit="1" customWidth="1"/>
    <col min="14570" max="14570" width="106.88671875" bestFit="1" customWidth="1"/>
    <col min="14573" max="14573" width="20.5546875" bestFit="1" customWidth="1"/>
    <col min="14574" max="14574" width="106.88671875" bestFit="1" customWidth="1"/>
    <col min="14577" max="14577" width="20.5546875" bestFit="1" customWidth="1"/>
    <col min="14578" max="14578" width="106.88671875" bestFit="1" customWidth="1"/>
    <col min="14581" max="14581" width="20.5546875" bestFit="1" customWidth="1"/>
    <col min="14582" max="14582" width="106.88671875" bestFit="1" customWidth="1"/>
    <col min="14585" max="14585" width="20.5546875" bestFit="1" customWidth="1"/>
    <col min="14586" max="14586" width="106.88671875" bestFit="1" customWidth="1"/>
    <col min="14589" max="14589" width="20.5546875" bestFit="1" customWidth="1"/>
    <col min="14590" max="14590" width="106.88671875" bestFit="1" customWidth="1"/>
    <col min="14593" max="14593" width="20.5546875" bestFit="1" customWidth="1"/>
    <col min="14594" max="14594" width="106.88671875" bestFit="1" customWidth="1"/>
    <col min="14597" max="14597" width="20.5546875" bestFit="1" customWidth="1"/>
    <col min="14598" max="14598" width="106.88671875" bestFit="1" customWidth="1"/>
    <col min="14601" max="14601" width="20.5546875" bestFit="1" customWidth="1"/>
    <col min="14602" max="14602" width="106.88671875" bestFit="1" customWidth="1"/>
    <col min="14605" max="14605" width="20.5546875" bestFit="1" customWidth="1"/>
    <col min="14606" max="14606" width="106.88671875" bestFit="1" customWidth="1"/>
    <col min="14609" max="14609" width="20.5546875" bestFit="1" customWidth="1"/>
    <col min="14610" max="14610" width="106.88671875" bestFit="1" customWidth="1"/>
    <col min="14613" max="14613" width="20.5546875" bestFit="1" customWidth="1"/>
    <col min="14614" max="14614" width="106.88671875" bestFit="1" customWidth="1"/>
    <col min="14617" max="14617" width="20.5546875" bestFit="1" customWidth="1"/>
    <col min="14618" max="14618" width="106.88671875" bestFit="1" customWidth="1"/>
    <col min="14621" max="14621" width="20.5546875" bestFit="1" customWidth="1"/>
    <col min="14622" max="14622" width="106.88671875" bestFit="1" customWidth="1"/>
    <col min="14625" max="14625" width="20.5546875" bestFit="1" customWidth="1"/>
    <col min="14626" max="14626" width="106.88671875" bestFit="1" customWidth="1"/>
    <col min="14629" max="14629" width="20.5546875" bestFit="1" customWidth="1"/>
    <col min="14630" max="14630" width="106.88671875" bestFit="1" customWidth="1"/>
    <col min="14633" max="14633" width="20.5546875" bestFit="1" customWidth="1"/>
    <col min="14634" max="14634" width="106.88671875" bestFit="1" customWidth="1"/>
    <col min="14637" max="14637" width="20.5546875" bestFit="1" customWidth="1"/>
    <col min="14638" max="14638" width="106.88671875" bestFit="1" customWidth="1"/>
    <col min="14641" max="14641" width="20.5546875" bestFit="1" customWidth="1"/>
    <col min="14642" max="14642" width="106.88671875" bestFit="1" customWidth="1"/>
    <col min="14645" max="14645" width="20.5546875" bestFit="1" customWidth="1"/>
    <col min="14646" max="14646" width="106.88671875" bestFit="1" customWidth="1"/>
    <col min="14649" max="14649" width="20.5546875" bestFit="1" customWidth="1"/>
    <col min="14650" max="14650" width="106.88671875" bestFit="1" customWidth="1"/>
    <col min="14653" max="14653" width="20.5546875" bestFit="1" customWidth="1"/>
    <col min="14654" max="14654" width="106.88671875" bestFit="1" customWidth="1"/>
    <col min="14657" max="14657" width="20.5546875" bestFit="1" customWidth="1"/>
    <col min="14658" max="14658" width="106.88671875" bestFit="1" customWidth="1"/>
    <col min="14661" max="14661" width="20.5546875" bestFit="1" customWidth="1"/>
    <col min="14662" max="14662" width="106.88671875" bestFit="1" customWidth="1"/>
    <col min="14665" max="14665" width="20.5546875" bestFit="1" customWidth="1"/>
    <col min="14666" max="14666" width="106.88671875" bestFit="1" customWidth="1"/>
    <col min="14669" max="14669" width="20.5546875" bestFit="1" customWidth="1"/>
    <col min="14670" max="14670" width="106.88671875" bestFit="1" customWidth="1"/>
    <col min="14673" max="14673" width="20.5546875" bestFit="1" customWidth="1"/>
    <col min="14674" max="14674" width="106.88671875" bestFit="1" customWidth="1"/>
    <col min="14677" max="14677" width="20.5546875" bestFit="1" customWidth="1"/>
    <col min="14678" max="14678" width="106.88671875" bestFit="1" customWidth="1"/>
    <col min="14681" max="14681" width="20.5546875" bestFit="1" customWidth="1"/>
    <col min="14682" max="14682" width="106.88671875" bestFit="1" customWidth="1"/>
    <col min="14685" max="14685" width="20.5546875" bestFit="1" customWidth="1"/>
    <col min="14686" max="14686" width="106.88671875" bestFit="1" customWidth="1"/>
    <col min="14689" max="14689" width="20.5546875" bestFit="1" customWidth="1"/>
    <col min="14690" max="14690" width="106.88671875" bestFit="1" customWidth="1"/>
    <col min="14693" max="14693" width="20.5546875" bestFit="1" customWidth="1"/>
    <col min="14694" max="14694" width="106.88671875" bestFit="1" customWidth="1"/>
    <col min="14697" max="14697" width="20.5546875" bestFit="1" customWidth="1"/>
    <col min="14698" max="14698" width="106.88671875" bestFit="1" customWidth="1"/>
    <col min="14701" max="14701" width="20.5546875" bestFit="1" customWidth="1"/>
    <col min="14702" max="14702" width="106.88671875" bestFit="1" customWidth="1"/>
    <col min="14705" max="14705" width="20.5546875" bestFit="1" customWidth="1"/>
    <col min="14706" max="14706" width="106.88671875" bestFit="1" customWidth="1"/>
    <col min="14709" max="14709" width="20.5546875" bestFit="1" customWidth="1"/>
    <col min="14710" max="14710" width="106.88671875" bestFit="1" customWidth="1"/>
    <col min="14713" max="14713" width="20.5546875" bestFit="1" customWidth="1"/>
    <col min="14714" max="14714" width="106.88671875" bestFit="1" customWidth="1"/>
    <col min="14717" max="14717" width="20.5546875" bestFit="1" customWidth="1"/>
    <col min="14718" max="14718" width="106.88671875" bestFit="1" customWidth="1"/>
    <col min="14721" max="14721" width="20.5546875" bestFit="1" customWidth="1"/>
    <col min="14722" max="14722" width="106.88671875" bestFit="1" customWidth="1"/>
    <col min="14725" max="14725" width="20.5546875" bestFit="1" customWidth="1"/>
    <col min="14726" max="14726" width="106.88671875" bestFit="1" customWidth="1"/>
    <col min="14729" max="14729" width="20.5546875" bestFit="1" customWidth="1"/>
    <col min="14730" max="14730" width="106.88671875" bestFit="1" customWidth="1"/>
    <col min="14733" max="14733" width="20.5546875" bestFit="1" customWidth="1"/>
    <col min="14734" max="14734" width="106.88671875" bestFit="1" customWidth="1"/>
    <col min="14737" max="14737" width="20.5546875" bestFit="1" customWidth="1"/>
    <col min="14738" max="14738" width="106.88671875" bestFit="1" customWidth="1"/>
    <col min="14741" max="14741" width="20.5546875" bestFit="1" customWidth="1"/>
    <col min="14742" max="14742" width="106.88671875" bestFit="1" customWidth="1"/>
    <col min="14745" max="14745" width="20.5546875" bestFit="1" customWidth="1"/>
    <col min="14746" max="14746" width="106.88671875" bestFit="1" customWidth="1"/>
    <col min="14749" max="14749" width="20.5546875" bestFit="1" customWidth="1"/>
    <col min="14750" max="14750" width="106.88671875" bestFit="1" customWidth="1"/>
    <col min="14753" max="14753" width="20.5546875" bestFit="1" customWidth="1"/>
    <col min="14754" max="14754" width="106.88671875" bestFit="1" customWidth="1"/>
    <col min="14757" max="14757" width="20.5546875" bestFit="1" customWidth="1"/>
    <col min="14758" max="14758" width="106.88671875" bestFit="1" customWidth="1"/>
    <col min="14761" max="14761" width="20.5546875" bestFit="1" customWidth="1"/>
    <col min="14762" max="14762" width="106.88671875" bestFit="1" customWidth="1"/>
    <col min="14765" max="14765" width="20.5546875" bestFit="1" customWidth="1"/>
    <col min="14766" max="14766" width="106.88671875" bestFit="1" customWidth="1"/>
    <col min="14769" max="14769" width="20.5546875" bestFit="1" customWidth="1"/>
    <col min="14770" max="14770" width="106.88671875" bestFit="1" customWidth="1"/>
    <col min="14773" max="14773" width="20.5546875" bestFit="1" customWidth="1"/>
    <col min="14774" max="14774" width="106.88671875" bestFit="1" customWidth="1"/>
    <col min="14777" max="14777" width="20.5546875" bestFit="1" customWidth="1"/>
    <col min="14778" max="14778" width="106.88671875" bestFit="1" customWidth="1"/>
    <col min="14781" max="14781" width="20.5546875" bestFit="1" customWidth="1"/>
    <col min="14782" max="14782" width="106.88671875" bestFit="1" customWidth="1"/>
    <col min="14785" max="14785" width="20.5546875" bestFit="1" customWidth="1"/>
    <col min="14786" max="14786" width="106.88671875" bestFit="1" customWidth="1"/>
    <col min="14789" max="14789" width="20.5546875" bestFit="1" customWidth="1"/>
    <col min="14790" max="14790" width="106.88671875" bestFit="1" customWidth="1"/>
    <col min="14793" max="14793" width="20.5546875" bestFit="1" customWidth="1"/>
    <col min="14794" max="14794" width="106.88671875" bestFit="1" customWidth="1"/>
    <col min="14797" max="14797" width="20.5546875" bestFit="1" customWidth="1"/>
    <col min="14798" max="14798" width="106.88671875" bestFit="1" customWidth="1"/>
    <col min="14801" max="14801" width="20.5546875" bestFit="1" customWidth="1"/>
    <col min="14802" max="14802" width="106.88671875" bestFit="1" customWidth="1"/>
    <col min="14805" max="14805" width="20.5546875" bestFit="1" customWidth="1"/>
    <col min="14806" max="14806" width="106.88671875" bestFit="1" customWidth="1"/>
    <col min="14809" max="14809" width="20.5546875" bestFit="1" customWidth="1"/>
    <col min="14810" max="14810" width="106.88671875" bestFit="1" customWidth="1"/>
    <col min="14813" max="14813" width="20.5546875" bestFit="1" customWidth="1"/>
    <col min="14814" max="14814" width="106.88671875" bestFit="1" customWidth="1"/>
    <col min="14817" max="14817" width="20.5546875" bestFit="1" customWidth="1"/>
    <col min="14818" max="14818" width="106.88671875" bestFit="1" customWidth="1"/>
    <col min="14821" max="14821" width="20.5546875" bestFit="1" customWidth="1"/>
    <col min="14822" max="14822" width="106.88671875" bestFit="1" customWidth="1"/>
    <col min="14825" max="14825" width="20.5546875" bestFit="1" customWidth="1"/>
    <col min="14826" max="14826" width="106.88671875" bestFit="1" customWidth="1"/>
    <col min="14829" max="14829" width="20.5546875" bestFit="1" customWidth="1"/>
    <col min="14830" max="14830" width="106.88671875" bestFit="1" customWidth="1"/>
    <col min="14833" max="14833" width="20.5546875" bestFit="1" customWidth="1"/>
    <col min="14834" max="14834" width="106.88671875" bestFit="1" customWidth="1"/>
    <col min="14837" max="14837" width="20.5546875" bestFit="1" customWidth="1"/>
    <col min="14838" max="14838" width="106.88671875" bestFit="1" customWidth="1"/>
    <col min="14841" max="14841" width="20.5546875" bestFit="1" customWidth="1"/>
    <col min="14842" max="14842" width="106.88671875" bestFit="1" customWidth="1"/>
    <col min="14845" max="14845" width="20.5546875" bestFit="1" customWidth="1"/>
    <col min="14846" max="14846" width="106.88671875" bestFit="1" customWidth="1"/>
    <col min="14849" max="14849" width="20.5546875" bestFit="1" customWidth="1"/>
    <col min="14850" max="14850" width="106.88671875" bestFit="1" customWidth="1"/>
    <col min="14853" max="14853" width="20.5546875" bestFit="1" customWidth="1"/>
    <col min="14854" max="14854" width="106.88671875" bestFit="1" customWidth="1"/>
    <col min="14857" max="14857" width="20.5546875" bestFit="1" customWidth="1"/>
    <col min="14858" max="14858" width="106.88671875" bestFit="1" customWidth="1"/>
    <col min="14861" max="14861" width="20.5546875" bestFit="1" customWidth="1"/>
    <col min="14862" max="14862" width="106.88671875" bestFit="1" customWidth="1"/>
    <col min="14865" max="14865" width="20.5546875" bestFit="1" customWidth="1"/>
    <col min="14866" max="14866" width="106.88671875" bestFit="1" customWidth="1"/>
    <col min="14869" max="14869" width="20.5546875" bestFit="1" customWidth="1"/>
    <col min="14870" max="14870" width="106.88671875" bestFit="1" customWidth="1"/>
    <col min="14873" max="14873" width="20.5546875" bestFit="1" customWidth="1"/>
    <col min="14874" max="14874" width="106.88671875" bestFit="1" customWidth="1"/>
    <col min="14877" max="14877" width="20.5546875" bestFit="1" customWidth="1"/>
    <col min="14878" max="14878" width="106.88671875" bestFit="1" customWidth="1"/>
    <col min="14881" max="14881" width="20.5546875" bestFit="1" customWidth="1"/>
    <col min="14882" max="14882" width="106.88671875" bestFit="1" customWidth="1"/>
    <col min="14885" max="14885" width="20.5546875" bestFit="1" customWidth="1"/>
    <col min="14886" max="14886" width="106.88671875" bestFit="1" customWidth="1"/>
    <col min="14889" max="14889" width="20.5546875" bestFit="1" customWidth="1"/>
    <col min="14890" max="14890" width="106.88671875" bestFit="1" customWidth="1"/>
    <col min="14893" max="14893" width="20.5546875" bestFit="1" customWidth="1"/>
    <col min="14894" max="14894" width="106.88671875" bestFit="1" customWidth="1"/>
    <col min="14897" max="14897" width="20.5546875" bestFit="1" customWidth="1"/>
    <col min="14898" max="14898" width="106.88671875" bestFit="1" customWidth="1"/>
    <col min="14901" max="14901" width="20.5546875" bestFit="1" customWidth="1"/>
    <col min="14902" max="14902" width="106.88671875" bestFit="1" customWidth="1"/>
    <col min="14905" max="14905" width="20.5546875" bestFit="1" customWidth="1"/>
    <col min="14906" max="14906" width="106.88671875" bestFit="1" customWidth="1"/>
    <col min="14909" max="14909" width="20.5546875" bestFit="1" customWidth="1"/>
    <col min="14910" max="14910" width="106.88671875" bestFit="1" customWidth="1"/>
    <col min="14913" max="14913" width="20.5546875" bestFit="1" customWidth="1"/>
    <col min="14914" max="14914" width="106.88671875" bestFit="1" customWidth="1"/>
    <col min="14917" max="14917" width="20.5546875" bestFit="1" customWidth="1"/>
    <col min="14918" max="14918" width="106.88671875" bestFit="1" customWidth="1"/>
    <col min="14921" max="14921" width="20.5546875" bestFit="1" customWidth="1"/>
    <col min="14922" max="14922" width="106.88671875" bestFit="1" customWidth="1"/>
    <col min="14925" max="14925" width="20.5546875" bestFit="1" customWidth="1"/>
    <col min="14926" max="14926" width="106.88671875" bestFit="1" customWidth="1"/>
    <col min="14929" max="14929" width="20.5546875" bestFit="1" customWidth="1"/>
    <col min="14930" max="14930" width="106.88671875" bestFit="1" customWidth="1"/>
    <col min="14933" max="14933" width="20.5546875" bestFit="1" customWidth="1"/>
    <col min="14934" max="14934" width="106.88671875" bestFit="1" customWidth="1"/>
    <col min="14937" max="14937" width="20.5546875" bestFit="1" customWidth="1"/>
    <col min="14938" max="14938" width="106.88671875" bestFit="1" customWidth="1"/>
    <col min="14941" max="14941" width="20.5546875" bestFit="1" customWidth="1"/>
    <col min="14942" max="14942" width="106.88671875" bestFit="1" customWidth="1"/>
    <col min="14945" max="14945" width="20.5546875" bestFit="1" customWidth="1"/>
    <col min="14946" max="14946" width="106.88671875" bestFit="1" customWidth="1"/>
    <col min="14949" max="14949" width="20.5546875" bestFit="1" customWidth="1"/>
    <col min="14950" max="14950" width="106.88671875" bestFit="1" customWidth="1"/>
    <col min="14953" max="14953" width="20.5546875" bestFit="1" customWidth="1"/>
    <col min="14954" max="14954" width="106.88671875" bestFit="1" customWidth="1"/>
    <col min="14957" max="14957" width="20.5546875" bestFit="1" customWidth="1"/>
    <col min="14958" max="14958" width="106.88671875" bestFit="1" customWidth="1"/>
    <col min="14961" max="14961" width="20.5546875" bestFit="1" customWidth="1"/>
    <col min="14962" max="14962" width="106.88671875" bestFit="1" customWidth="1"/>
    <col min="14965" max="14965" width="20.5546875" bestFit="1" customWidth="1"/>
    <col min="14966" max="14966" width="106.88671875" bestFit="1" customWidth="1"/>
    <col min="14969" max="14969" width="20.5546875" bestFit="1" customWidth="1"/>
    <col min="14970" max="14970" width="106.88671875" bestFit="1" customWidth="1"/>
    <col min="14973" max="14973" width="20.5546875" bestFit="1" customWidth="1"/>
    <col min="14974" max="14974" width="106.88671875" bestFit="1" customWidth="1"/>
    <col min="14977" max="14977" width="20.5546875" bestFit="1" customWidth="1"/>
    <col min="14978" max="14978" width="106.88671875" bestFit="1" customWidth="1"/>
    <col min="14981" max="14981" width="20.5546875" bestFit="1" customWidth="1"/>
    <col min="14982" max="14982" width="106.88671875" bestFit="1" customWidth="1"/>
    <col min="14985" max="14985" width="20.5546875" bestFit="1" customWidth="1"/>
    <col min="14986" max="14986" width="106.88671875" bestFit="1" customWidth="1"/>
    <col min="14989" max="14989" width="20.5546875" bestFit="1" customWidth="1"/>
    <col min="14990" max="14990" width="106.88671875" bestFit="1" customWidth="1"/>
    <col min="14993" max="14993" width="20.5546875" bestFit="1" customWidth="1"/>
    <col min="14994" max="14994" width="106.88671875" bestFit="1" customWidth="1"/>
    <col min="14997" max="14997" width="20.5546875" bestFit="1" customWidth="1"/>
    <col min="14998" max="14998" width="106.88671875" bestFit="1" customWidth="1"/>
    <col min="15001" max="15001" width="20.5546875" bestFit="1" customWidth="1"/>
    <col min="15002" max="15002" width="106.88671875" bestFit="1" customWidth="1"/>
    <col min="15005" max="15005" width="20.5546875" bestFit="1" customWidth="1"/>
    <col min="15006" max="15006" width="106.88671875" bestFit="1" customWidth="1"/>
    <col min="15009" max="15009" width="20.5546875" bestFit="1" customWidth="1"/>
    <col min="15010" max="15010" width="106.88671875" bestFit="1" customWidth="1"/>
    <col min="15013" max="15013" width="20.5546875" bestFit="1" customWidth="1"/>
    <col min="15014" max="15014" width="106.88671875" bestFit="1" customWidth="1"/>
    <col min="15017" max="15017" width="20.5546875" bestFit="1" customWidth="1"/>
    <col min="15018" max="15018" width="106.88671875" bestFit="1" customWidth="1"/>
    <col min="15021" max="15021" width="20.5546875" bestFit="1" customWidth="1"/>
    <col min="15022" max="15022" width="106.88671875" bestFit="1" customWidth="1"/>
    <col min="15025" max="15025" width="20.5546875" bestFit="1" customWidth="1"/>
    <col min="15026" max="15026" width="106.88671875" bestFit="1" customWidth="1"/>
    <col min="15029" max="15029" width="20.5546875" bestFit="1" customWidth="1"/>
    <col min="15030" max="15030" width="106.88671875" bestFit="1" customWidth="1"/>
    <col min="15033" max="15033" width="20.5546875" bestFit="1" customWidth="1"/>
    <col min="15034" max="15034" width="106.88671875" bestFit="1" customWidth="1"/>
    <col min="15037" max="15037" width="20.5546875" bestFit="1" customWidth="1"/>
    <col min="15038" max="15038" width="106.88671875" bestFit="1" customWidth="1"/>
    <col min="15041" max="15041" width="20.5546875" bestFit="1" customWidth="1"/>
    <col min="15042" max="15042" width="106.88671875" bestFit="1" customWidth="1"/>
    <col min="15045" max="15045" width="20.5546875" bestFit="1" customWidth="1"/>
    <col min="15046" max="15046" width="106.88671875" bestFit="1" customWidth="1"/>
    <col min="15049" max="15049" width="20.5546875" bestFit="1" customWidth="1"/>
    <col min="15050" max="15050" width="106.88671875" bestFit="1" customWidth="1"/>
    <col min="15053" max="15053" width="20.5546875" bestFit="1" customWidth="1"/>
    <col min="15054" max="15054" width="106.88671875" bestFit="1" customWidth="1"/>
    <col min="15057" max="15057" width="20.5546875" bestFit="1" customWidth="1"/>
    <col min="15058" max="15058" width="106.88671875" bestFit="1" customWidth="1"/>
    <col min="15061" max="15061" width="20.5546875" bestFit="1" customWidth="1"/>
    <col min="15062" max="15062" width="106.88671875" bestFit="1" customWidth="1"/>
    <col min="15065" max="15065" width="20.5546875" bestFit="1" customWidth="1"/>
    <col min="15066" max="15066" width="106.88671875" bestFit="1" customWidth="1"/>
    <col min="15069" max="15069" width="20.5546875" bestFit="1" customWidth="1"/>
    <col min="15070" max="15070" width="106.88671875" bestFit="1" customWidth="1"/>
    <col min="15073" max="15073" width="20.5546875" bestFit="1" customWidth="1"/>
    <col min="15074" max="15074" width="106.88671875" bestFit="1" customWidth="1"/>
    <col min="15077" max="15077" width="20.5546875" bestFit="1" customWidth="1"/>
    <col min="15078" max="15078" width="106.88671875" bestFit="1" customWidth="1"/>
    <col min="15081" max="15081" width="20.5546875" bestFit="1" customWidth="1"/>
    <col min="15082" max="15082" width="106.88671875" bestFit="1" customWidth="1"/>
    <col min="15085" max="15085" width="20.5546875" bestFit="1" customWidth="1"/>
    <col min="15086" max="15086" width="106.88671875" bestFit="1" customWidth="1"/>
    <col min="15089" max="15089" width="20.5546875" bestFit="1" customWidth="1"/>
    <col min="15090" max="15090" width="106.88671875" bestFit="1" customWidth="1"/>
    <col min="15093" max="15093" width="20.5546875" bestFit="1" customWidth="1"/>
    <col min="15094" max="15094" width="106.88671875" bestFit="1" customWidth="1"/>
    <col min="15097" max="15097" width="20.5546875" bestFit="1" customWidth="1"/>
    <col min="15098" max="15098" width="106.88671875" bestFit="1" customWidth="1"/>
    <col min="15101" max="15101" width="20.5546875" bestFit="1" customWidth="1"/>
    <col min="15102" max="15102" width="106.88671875" bestFit="1" customWidth="1"/>
    <col min="15105" max="15105" width="20.5546875" bestFit="1" customWidth="1"/>
    <col min="15106" max="15106" width="106.88671875" bestFit="1" customWidth="1"/>
    <col min="15109" max="15109" width="20.5546875" bestFit="1" customWidth="1"/>
    <col min="15110" max="15110" width="106.88671875" bestFit="1" customWidth="1"/>
    <col min="15113" max="15113" width="20.5546875" bestFit="1" customWidth="1"/>
    <col min="15114" max="15114" width="106.88671875" bestFit="1" customWidth="1"/>
    <col min="15117" max="15117" width="20.5546875" bestFit="1" customWidth="1"/>
    <col min="15118" max="15118" width="106.88671875" bestFit="1" customWidth="1"/>
    <col min="15121" max="15121" width="20.5546875" bestFit="1" customWidth="1"/>
    <col min="15122" max="15122" width="106.88671875" bestFit="1" customWidth="1"/>
    <col min="15125" max="15125" width="20.5546875" bestFit="1" customWidth="1"/>
    <col min="15126" max="15126" width="106.88671875" bestFit="1" customWidth="1"/>
    <col min="15129" max="15129" width="20.5546875" bestFit="1" customWidth="1"/>
    <col min="15130" max="15130" width="106.88671875" bestFit="1" customWidth="1"/>
    <col min="15133" max="15133" width="20.5546875" bestFit="1" customWidth="1"/>
    <col min="15134" max="15134" width="106.88671875" bestFit="1" customWidth="1"/>
    <col min="15137" max="15137" width="20.5546875" bestFit="1" customWidth="1"/>
    <col min="15138" max="15138" width="106.88671875" bestFit="1" customWidth="1"/>
    <col min="15141" max="15141" width="20.5546875" bestFit="1" customWidth="1"/>
    <col min="15142" max="15142" width="106.88671875" bestFit="1" customWidth="1"/>
    <col min="15145" max="15145" width="20.5546875" bestFit="1" customWidth="1"/>
    <col min="15146" max="15146" width="106.88671875" bestFit="1" customWidth="1"/>
    <col min="15149" max="15149" width="20.5546875" bestFit="1" customWidth="1"/>
    <col min="15150" max="15150" width="106.88671875" bestFit="1" customWidth="1"/>
    <col min="15153" max="15153" width="20.5546875" bestFit="1" customWidth="1"/>
    <col min="15154" max="15154" width="106.88671875" bestFit="1" customWidth="1"/>
    <col min="15157" max="15157" width="20.5546875" bestFit="1" customWidth="1"/>
    <col min="15158" max="15158" width="106.88671875" bestFit="1" customWidth="1"/>
    <col min="15161" max="15161" width="20.5546875" bestFit="1" customWidth="1"/>
    <col min="15162" max="15162" width="106.88671875" bestFit="1" customWidth="1"/>
    <col min="15165" max="15165" width="20.5546875" bestFit="1" customWidth="1"/>
    <col min="15166" max="15166" width="106.88671875" bestFit="1" customWidth="1"/>
    <col min="15169" max="15169" width="20.5546875" bestFit="1" customWidth="1"/>
    <col min="15170" max="15170" width="106.88671875" bestFit="1" customWidth="1"/>
    <col min="15173" max="15173" width="20.5546875" bestFit="1" customWidth="1"/>
    <col min="15174" max="15174" width="106.88671875" bestFit="1" customWidth="1"/>
    <col min="15177" max="15177" width="20.5546875" bestFit="1" customWidth="1"/>
    <col min="15178" max="15178" width="106.88671875" bestFit="1" customWidth="1"/>
    <col min="15181" max="15181" width="20.5546875" bestFit="1" customWidth="1"/>
    <col min="15182" max="15182" width="106.88671875" bestFit="1" customWidth="1"/>
    <col min="15185" max="15185" width="20.5546875" bestFit="1" customWidth="1"/>
    <col min="15186" max="15186" width="106.88671875" bestFit="1" customWidth="1"/>
    <col min="15189" max="15189" width="20.5546875" bestFit="1" customWidth="1"/>
    <col min="15190" max="15190" width="106.88671875" bestFit="1" customWidth="1"/>
    <col min="15193" max="15193" width="20.5546875" bestFit="1" customWidth="1"/>
    <col min="15194" max="15194" width="106.88671875" bestFit="1" customWidth="1"/>
    <col min="15197" max="15197" width="20.5546875" bestFit="1" customWidth="1"/>
    <col min="15198" max="15198" width="106.88671875" bestFit="1" customWidth="1"/>
    <col min="15201" max="15201" width="20.5546875" bestFit="1" customWidth="1"/>
    <col min="15202" max="15202" width="106.88671875" bestFit="1" customWidth="1"/>
    <col min="15205" max="15205" width="20.5546875" bestFit="1" customWidth="1"/>
    <col min="15206" max="15206" width="106.88671875" bestFit="1" customWidth="1"/>
    <col min="15209" max="15209" width="20.5546875" bestFit="1" customWidth="1"/>
    <col min="15210" max="15210" width="106.88671875" bestFit="1" customWidth="1"/>
    <col min="15213" max="15213" width="20.5546875" bestFit="1" customWidth="1"/>
    <col min="15214" max="15214" width="106.88671875" bestFit="1" customWidth="1"/>
    <col min="15217" max="15217" width="20.5546875" bestFit="1" customWidth="1"/>
    <col min="15218" max="15218" width="106.88671875" bestFit="1" customWidth="1"/>
    <col min="15221" max="15221" width="20.5546875" bestFit="1" customWidth="1"/>
    <col min="15222" max="15222" width="106.88671875" bestFit="1" customWidth="1"/>
    <col min="15225" max="15225" width="20.5546875" bestFit="1" customWidth="1"/>
    <col min="15226" max="15226" width="106.88671875" bestFit="1" customWidth="1"/>
    <col min="15229" max="15229" width="20.5546875" bestFit="1" customWidth="1"/>
    <col min="15230" max="15230" width="106.88671875" bestFit="1" customWidth="1"/>
    <col min="15233" max="15233" width="20.5546875" bestFit="1" customWidth="1"/>
    <col min="15234" max="15234" width="106.88671875" bestFit="1" customWidth="1"/>
    <col min="15237" max="15237" width="20.5546875" bestFit="1" customWidth="1"/>
    <col min="15238" max="15238" width="106.88671875" bestFit="1" customWidth="1"/>
    <col min="15241" max="15241" width="20.5546875" bestFit="1" customWidth="1"/>
    <col min="15242" max="15242" width="106.88671875" bestFit="1" customWidth="1"/>
    <col min="15245" max="15245" width="20.5546875" bestFit="1" customWidth="1"/>
    <col min="15246" max="15246" width="106.88671875" bestFit="1" customWidth="1"/>
    <col min="15249" max="15249" width="20.5546875" bestFit="1" customWidth="1"/>
    <col min="15250" max="15250" width="106.88671875" bestFit="1" customWidth="1"/>
    <col min="15253" max="15253" width="20.5546875" bestFit="1" customWidth="1"/>
    <col min="15254" max="15254" width="106.88671875" bestFit="1" customWidth="1"/>
    <col min="15257" max="15257" width="20.5546875" bestFit="1" customWidth="1"/>
    <col min="15258" max="15258" width="106.88671875" bestFit="1" customWidth="1"/>
    <col min="15261" max="15261" width="20.5546875" bestFit="1" customWidth="1"/>
    <col min="15262" max="15262" width="106.88671875" bestFit="1" customWidth="1"/>
    <col min="15265" max="15265" width="20.5546875" bestFit="1" customWidth="1"/>
    <col min="15266" max="15266" width="106.88671875" bestFit="1" customWidth="1"/>
    <col min="15269" max="15269" width="20.5546875" bestFit="1" customWidth="1"/>
    <col min="15270" max="15270" width="106.88671875" bestFit="1" customWidth="1"/>
    <col min="15273" max="15273" width="20.5546875" bestFit="1" customWidth="1"/>
    <col min="15274" max="15274" width="106.88671875" bestFit="1" customWidth="1"/>
    <col min="15277" max="15277" width="20.5546875" bestFit="1" customWidth="1"/>
    <col min="15278" max="15278" width="106.88671875" bestFit="1" customWidth="1"/>
    <col min="15281" max="15281" width="20.5546875" bestFit="1" customWidth="1"/>
    <col min="15282" max="15282" width="106.88671875" bestFit="1" customWidth="1"/>
    <col min="15285" max="15285" width="20.5546875" bestFit="1" customWidth="1"/>
    <col min="15286" max="15286" width="106.88671875" bestFit="1" customWidth="1"/>
    <col min="15289" max="15289" width="20.5546875" bestFit="1" customWidth="1"/>
    <col min="15290" max="15290" width="106.88671875" bestFit="1" customWidth="1"/>
    <col min="15293" max="15293" width="20.5546875" bestFit="1" customWidth="1"/>
    <col min="15294" max="15294" width="106.88671875" bestFit="1" customWidth="1"/>
    <col min="15297" max="15297" width="20.5546875" bestFit="1" customWidth="1"/>
    <col min="15298" max="15298" width="106.88671875" bestFit="1" customWidth="1"/>
    <col min="15301" max="15301" width="20.5546875" bestFit="1" customWidth="1"/>
    <col min="15302" max="15302" width="106.88671875" bestFit="1" customWidth="1"/>
    <col min="15305" max="15305" width="20.5546875" bestFit="1" customWidth="1"/>
    <col min="15306" max="15306" width="106.88671875" bestFit="1" customWidth="1"/>
    <col min="15309" max="15309" width="20.5546875" bestFit="1" customWidth="1"/>
    <col min="15310" max="15310" width="106.88671875" bestFit="1" customWidth="1"/>
    <col min="15313" max="15313" width="20.5546875" bestFit="1" customWidth="1"/>
    <col min="15314" max="15314" width="106.88671875" bestFit="1" customWidth="1"/>
    <col min="15317" max="15317" width="20.5546875" bestFit="1" customWidth="1"/>
    <col min="15318" max="15318" width="106.88671875" bestFit="1" customWidth="1"/>
    <col min="15321" max="15321" width="20.5546875" bestFit="1" customWidth="1"/>
    <col min="15322" max="15322" width="106.88671875" bestFit="1" customWidth="1"/>
    <col min="15325" max="15325" width="20.5546875" bestFit="1" customWidth="1"/>
    <col min="15326" max="15326" width="106.88671875" bestFit="1" customWidth="1"/>
    <col min="15329" max="15329" width="20.5546875" bestFit="1" customWidth="1"/>
    <col min="15330" max="15330" width="106.88671875" bestFit="1" customWidth="1"/>
    <col min="15333" max="15333" width="20.5546875" bestFit="1" customWidth="1"/>
    <col min="15334" max="15334" width="106.88671875" bestFit="1" customWidth="1"/>
    <col min="15337" max="15337" width="20.5546875" bestFit="1" customWidth="1"/>
    <col min="15338" max="15338" width="106.88671875" bestFit="1" customWidth="1"/>
    <col min="15341" max="15341" width="20.5546875" bestFit="1" customWidth="1"/>
    <col min="15342" max="15342" width="106.88671875" bestFit="1" customWidth="1"/>
    <col min="15345" max="15345" width="20.5546875" bestFit="1" customWidth="1"/>
    <col min="15346" max="15346" width="106.88671875" bestFit="1" customWidth="1"/>
    <col min="15349" max="15349" width="20.5546875" bestFit="1" customWidth="1"/>
    <col min="15350" max="15350" width="106.88671875" bestFit="1" customWidth="1"/>
    <col min="15353" max="15353" width="20.5546875" bestFit="1" customWidth="1"/>
    <col min="15354" max="15354" width="106.88671875" bestFit="1" customWidth="1"/>
    <col min="15357" max="15357" width="20.5546875" bestFit="1" customWidth="1"/>
    <col min="15358" max="15358" width="106.88671875" bestFit="1" customWidth="1"/>
    <col min="15361" max="15361" width="20.5546875" bestFit="1" customWidth="1"/>
    <col min="15362" max="15362" width="106.88671875" bestFit="1" customWidth="1"/>
    <col min="15365" max="15365" width="20.5546875" bestFit="1" customWidth="1"/>
    <col min="15366" max="15366" width="106.88671875" bestFit="1" customWidth="1"/>
    <col min="15369" max="15369" width="20.5546875" bestFit="1" customWidth="1"/>
    <col min="15370" max="15370" width="106.88671875" bestFit="1" customWidth="1"/>
    <col min="15373" max="15373" width="20.5546875" bestFit="1" customWidth="1"/>
    <col min="15374" max="15374" width="106.88671875" bestFit="1" customWidth="1"/>
    <col min="15377" max="15377" width="20.5546875" bestFit="1" customWidth="1"/>
    <col min="15378" max="15378" width="106.88671875" bestFit="1" customWidth="1"/>
    <col min="15381" max="15381" width="20.5546875" bestFit="1" customWidth="1"/>
    <col min="15382" max="15382" width="106.88671875" bestFit="1" customWidth="1"/>
    <col min="15385" max="15385" width="20.5546875" bestFit="1" customWidth="1"/>
    <col min="15386" max="15386" width="106.88671875" bestFit="1" customWidth="1"/>
    <col min="15389" max="15389" width="20.5546875" bestFit="1" customWidth="1"/>
    <col min="15390" max="15390" width="106.88671875" bestFit="1" customWidth="1"/>
    <col min="15393" max="15393" width="20.5546875" bestFit="1" customWidth="1"/>
    <col min="15394" max="15394" width="106.88671875" bestFit="1" customWidth="1"/>
    <col min="15397" max="15397" width="20.5546875" bestFit="1" customWidth="1"/>
    <col min="15398" max="15398" width="106.88671875" bestFit="1" customWidth="1"/>
    <col min="15401" max="15401" width="20.5546875" bestFit="1" customWidth="1"/>
    <col min="15402" max="15402" width="106.88671875" bestFit="1" customWidth="1"/>
    <col min="15405" max="15405" width="20.5546875" bestFit="1" customWidth="1"/>
    <col min="15406" max="15406" width="106.88671875" bestFit="1" customWidth="1"/>
    <col min="15409" max="15409" width="20.5546875" bestFit="1" customWidth="1"/>
    <col min="15410" max="15410" width="106.88671875" bestFit="1" customWidth="1"/>
    <col min="15413" max="15413" width="20.5546875" bestFit="1" customWidth="1"/>
    <col min="15414" max="15414" width="106.88671875" bestFit="1" customWidth="1"/>
    <col min="15417" max="15417" width="20.5546875" bestFit="1" customWidth="1"/>
    <col min="15418" max="15418" width="106.88671875" bestFit="1" customWidth="1"/>
    <col min="15421" max="15421" width="20.5546875" bestFit="1" customWidth="1"/>
    <col min="15422" max="15422" width="106.88671875" bestFit="1" customWidth="1"/>
    <col min="15425" max="15425" width="20.5546875" bestFit="1" customWidth="1"/>
    <col min="15426" max="15426" width="106.88671875" bestFit="1" customWidth="1"/>
    <col min="15429" max="15429" width="20.5546875" bestFit="1" customWidth="1"/>
    <col min="15430" max="15430" width="106.88671875" bestFit="1" customWidth="1"/>
    <col min="15433" max="15433" width="20.5546875" bestFit="1" customWidth="1"/>
    <col min="15434" max="15434" width="106.88671875" bestFit="1" customWidth="1"/>
    <col min="15437" max="15437" width="20.5546875" bestFit="1" customWidth="1"/>
    <col min="15438" max="15438" width="106.88671875" bestFit="1" customWidth="1"/>
    <col min="15441" max="15441" width="20.5546875" bestFit="1" customWidth="1"/>
    <col min="15442" max="15442" width="106.88671875" bestFit="1" customWidth="1"/>
    <col min="15445" max="15445" width="20.5546875" bestFit="1" customWidth="1"/>
    <col min="15446" max="15446" width="106.88671875" bestFit="1" customWidth="1"/>
    <col min="15449" max="15449" width="20.5546875" bestFit="1" customWidth="1"/>
    <col min="15450" max="15450" width="106.88671875" bestFit="1" customWidth="1"/>
    <col min="15453" max="15453" width="20.5546875" bestFit="1" customWidth="1"/>
    <col min="15454" max="15454" width="106.88671875" bestFit="1" customWidth="1"/>
    <col min="15457" max="15457" width="20.5546875" bestFit="1" customWidth="1"/>
    <col min="15458" max="15458" width="106.88671875" bestFit="1" customWidth="1"/>
    <col min="15461" max="15461" width="20.5546875" bestFit="1" customWidth="1"/>
    <col min="15462" max="15462" width="106.88671875" bestFit="1" customWidth="1"/>
    <col min="15465" max="15465" width="20.5546875" bestFit="1" customWidth="1"/>
    <col min="15466" max="15466" width="106.88671875" bestFit="1" customWidth="1"/>
    <col min="15469" max="15469" width="20.5546875" bestFit="1" customWidth="1"/>
    <col min="15470" max="15470" width="106.88671875" bestFit="1" customWidth="1"/>
    <col min="15473" max="15473" width="20.5546875" bestFit="1" customWidth="1"/>
    <col min="15474" max="15474" width="106.88671875" bestFit="1" customWidth="1"/>
    <col min="15477" max="15477" width="20.5546875" bestFit="1" customWidth="1"/>
    <col min="15478" max="15478" width="106.88671875" bestFit="1" customWidth="1"/>
    <col min="15481" max="15481" width="20.5546875" bestFit="1" customWidth="1"/>
    <col min="15482" max="15482" width="106.88671875" bestFit="1" customWidth="1"/>
    <col min="15485" max="15485" width="20.5546875" bestFit="1" customWidth="1"/>
    <col min="15486" max="15486" width="106.88671875" bestFit="1" customWidth="1"/>
    <col min="15489" max="15489" width="20.5546875" bestFit="1" customWidth="1"/>
    <col min="15490" max="15490" width="106.88671875" bestFit="1" customWidth="1"/>
    <col min="15493" max="15493" width="20.5546875" bestFit="1" customWidth="1"/>
    <col min="15494" max="15494" width="106.88671875" bestFit="1" customWidth="1"/>
    <col min="15497" max="15497" width="20.5546875" bestFit="1" customWidth="1"/>
    <col min="15498" max="15498" width="106.88671875" bestFit="1" customWidth="1"/>
    <col min="15501" max="15501" width="20.5546875" bestFit="1" customWidth="1"/>
    <col min="15502" max="15502" width="106.88671875" bestFit="1" customWidth="1"/>
    <col min="15505" max="15505" width="20.5546875" bestFit="1" customWidth="1"/>
    <col min="15506" max="15506" width="106.88671875" bestFit="1" customWidth="1"/>
    <col min="15509" max="15509" width="20.5546875" bestFit="1" customWidth="1"/>
    <col min="15510" max="15510" width="106.88671875" bestFit="1" customWidth="1"/>
    <col min="15513" max="15513" width="20.5546875" bestFit="1" customWidth="1"/>
    <col min="15514" max="15514" width="106.88671875" bestFit="1" customWidth="1"/>
    <col min="15517" max="15517" width="20.5546875" bestFit="1" customWidth="1"/>
    <col min="15518" max="15518" width="106.88671875" bestFit="1" customWidth="1"/>
    <col min="15521" max="15521" width="20.5546875" bestFit="1" customWidth="1"/>
    <col min="15522" max="15522" width="106.88671875" bestFit="1" customWidth="1"/>
    <col min="15525" max="15525" width="20.5546875" bestFit="1" customWidth="1"/>
    <col min="15526" max="15526" width="106.88671875" bestFit="1" customWidth="1"/>
    <col min="15529" max="15529" width="20.5546875" bestFit="1" customWidth="1"/>
    <col min="15530" max="15530" width="106.88671875" bestFit="1" customWidth="1"/>
    <col min="15533" max="15533" width="20.5546875" bestFit="1" customWidth="1"/>
    <col min="15534" max="15534" width="106.88671875" bestFit="1" customWidth="1"/>
    <col min="15537" max="15537" width="20.5546875" bestFit="1" customWidth="1"/>
    <col min="15538" max="15538" width="106.88671875" bestFit="1" customWidth="1"/>
    <col min="15541" max="15541" width="20.5546875" bestFit="1" customWidth="1"/>
    <col min="15542" max="15542" width="106.88671875" bestFit="1" customWidth="1"/>
    <col min="15545" max="15545" width="20.5546875" bestFit="1" customWidth="1"/>
    <col min="15546" max="15546" width="106.88671875" bestFit="1" customWidth="1"/>
    <col min="15549" max="15549" width="20.5546875" bestFit="1" customWidth="1"/>
    <col min="15550" max="15550" width="106.88671875" bestFit="1" customWidth="1"/>
    <col min="15553" max="15553" width="20.5546875" bestFit="1" customWidth="1"/>
    <col min="15554" max="15554" width="106.88671875" bestFit="1" customWidth="1"/>
    <col min="15557" max="15557" width="20.5546875" bestFit="1" customWidth="1"/>
    <col min="15558" max="15558" width="106.88671875" bestFit="1" customWidth="1"/>
    <col min="15561" max="15561" width="20.5546875" bestFit="1" customWidth="1"/>
    <col min="15562" max="15562" width="106.88671875" bestFit="1" customWidth="1"/>
    <col min="15565" max="15565" width="20.5546875" bestFit="1" customWidth="1"/>
    <col min="15566" max="15566" width="106.88671875" bestFit="1" customWidth="1"/>
    <col min="15569" max="15569" width="20.5546875" bestFit="1" customWidth="1"/>
    <col min="15570" max="15570" width="106.88671875" bestFit="1" customWidth="1"/>
    <col min="15573" max="15573" width="20.5546875" bestFit="1" customWidth="1"/>
    <col min="15574" max="15574" width="106.88671875" bestFit="1" customWidth="1"/>
    <col min="15577" max="15577" width="20.5546875" bestFit="1" customWidth="1"/>
    <col min="15578" max="15578" width="106.88671875" bestFit="1" customWidth="1"/>
    <col min="15581" max="15581" width="20.5546875" bestFit="1" customWidth="1"/>
    <col min="15582" max="15582" width="106.88671875" bestFit="1" customWidth="1"/>
    <col min="15585" max="15585" width="20.5546875" bestFit="1" customWidth="1"/>
    <col min="15586" max="15586" width="106.88671875" bestFit="1" customWidth="1"/>
    <col min="15589" max="15589" width="20.5546875" bestFit="1" customWidth="1"/>
    <col min="15590" max="15590" width="106.88671875" bestFit="1" customWidth="1"/>
    <col min="15593" max="15593" width="20.5546875" bestFit="1" customWidth="1"/>
    <col min="15594" max="15594" width="106.88671875" bestFit="1" customWidth="1"/>
    <col min="15597" max="15597" width="20.5546875" bestFit="1" customWidth="1"/>
    <col min="15598" max="15598" width="106.88671875" bestFit="1" customWidth="1"/>
    <col min="15601" max="15601" width="20.5546875" bestFit="1" customWidth="1"/>
    <col min="15602" max="15602" width="106.88671875" bestFit="1" customWidth="1"/>
    <col min="15605" max="15605" width="20.5546875" bestFit="1" customWidth="1"/>
    <col min="15606" max="15606" width="106.88671875" bestFit="1" customWidth="1"/>
    <col min="15609" max="15609" width="20.5546875" bestFit="1" customWidth="1"/>
    <col min="15610" max="15610" width="106.88671875" bestFit="1" customWidth="1"/>
    <col min="15613" max="15613" width="20.5546875" bestFit="1" customWidth="1"/>
    <col min="15614" max="15614" width="106.88671875" bestFit="1" customWidth="1"/>
    <col min="15617" max="15617" width="20.5546875" bestFit="1" customWidth="1"/>
    <col min="15618" max="15618" width="106.88671875" bestFit="1" customWidth="1"/>
    <col min="15621" max="15621" width="20.5546875" bestFit="1" customWidth="1"/>
    <col min="15622" max="15622" width="106.88671875" bestFit="1" customWidth="1"/>
    <col min="15625" max="15625" width="20.5546875" bestFit="1" customWidth="1"/>
    <col min="15626" max="15626" width="106.88671875" bestFit="1" customWidth="1"/>
    <col min="15629" max="15629" width="20.5546875" bestFit="1" customWidth="1"/>
    <col min="15630" max="15630" width="106.88671875" bestFit="1" customWidth="1"/>
    <col min="15633" max="15633" width="20.5546875" bestFit="1" customWidth="1"/>
    <col min="15634" max="15634" width="106.88671875" bestFit="1" customWidth="1"/>
    <col min="15637" max="15637" width="20.5546875" bestFit="1" customWidth="1"/>
    <col min="15638" max="15638" width="106.88671875" bestFit="1" customWidth="1"/>
    <col min="15641" max="15641" width="20.5546875" bestFit="1" customWidth="1"/>
    <col min="15642" max="15642" width="106.88671875" bestFit="1" customWidth="1"/>
    <col min="15645" max="15645" width="20.5546875" bestFit="1" customWidth="1"/>
    <col min="15646" max="15646" width="106.88671875" bestFit="1" customWidth="1"/>
    <col min="15649" max="15649" width="20.5546875" bestFit="1" customWidth="1"/>
    <col min="15650" max="15650" width="106.88671875" bestFit="1" customWidth="1"/>
    <col min="15653" max="15653" width="20.5546875" bestFit="1" customWidth="1"/>
    <col min="15654" max="15654" width="106.88671875" bestFit="1" customWidth="1"/>
    <col min="15657" max="15657" width="20.5546875" bestFit="1" customWidth="1"/>
    <col min="15658" max="15658" width="106.88671875" bestFit="1" customWidth="1"/>
    <col min="15661" max="15661" width="20.5546875" bestFit="1" customWidth="1"/>
    <col min="15662" max="15662" width="106.88671875" bestFit="1" customWidth="1"/>
    <col min="15665" max="15665" width="20.5546875" bestFit="1" customWidth="1"/>
    <col min="15666" max="15666" width="106.88671875" bestFit="1" customWidth="1"/>
    <col min="15669" max="15669" width="20.5546875" bestFit="1" customWidth="1"/>
    <col min="15670" max="15670" width="106.88671875" bestFit="1" customWidth="1"/>
    <col min="15673" max="15673" width="20.5546875" bestFit="1" customWidth="1"/>
    <col min="15674" max="15674" width="106.88671875" bestFit="1" customWidth="1"/>
    <col min="15677" max="15677" width="20.5546875" bestFit="1" customWidth="1"/>
    <col min="15678" max="15678" width="106.88671875" bestFit="1" customWidth="1"/>
    <col min="15681" max="15681" width="20.5546875" bestFit="1" customWidth="1"/>
    <col min="15682" max="15682" width="106.88671875" bestFit="1" customWidth="1"/>
    <col min="15685" max="15685" width="20.5546875" bestFit="1" customWidth="1"/>
    <col min="15686" max="15686" width="106.88671875" bestFit="1" customWidth="1"/>
    <col min="15689" max="15689" width="20.5546875" bestFit="1" customWidth="1"/>
    <col min="15690" max="15690" width="106.88671875" bestFit="1" customWidth="1"/>
    <col min="15693" max="15693" width="20.5546875" bestFit="1" customWidth="1"/>
    <col min="15694" max="15694" width="106.88671875" bestFit="1" customWidth="1"/>
    <col min="15697" max="15697" width="20.5546875" bestFit="1" customWidth="1"/>
    <col min="15698" max="15698" width="106.88671875" bestFit="1" customWidth="1"/>
    <col min="15701" max="15701" width="20.5546875" bestFit="1" customWidth="1"/>
    <col min="15702" max="15702" width="106.88671875" bestFit="1" customWidth="1"/>
    <col min="15705" max="15705" width="20.5546875" bestFit="1" customWidth="1"/>
    <col min="15706" max="15706" width="106.88671875" bestFit="1" customWidth="1"/>
    <col min="15709" max="15709" width="20.5546875" bestFit="1" customWidth="1"/>
    <col min="15710" max="15710" width="106.88671875" bestFit="1" customWidth="1"/>
    <col min="15713" max="15713" width="20.5546875" bestFit="1" customWidth="1"/>
    <col min="15714" max="15714" width="106.88671875" bestFit="1" customWidth="1"/>
    <col min="15717" max="15717" width="20.5546875" bestFit="1" customWidth="1"/>
    <col min="15718" max="15718" width="106.88671875" bestFit="1" customWidth="1"/>
    <col min="15721" max="15721" width="20.5546875" bestFit="1" customWidth="1"/>
    <col min="15722" max="15722" width="106.88671875" bestFit="1" customWidth="1"/>
    <col min="15725" max="15725" width="20.5546875" bestFit="1" customWidth="1"/>
    <col min="15726" max="15726" width="106.88671875" bestFit="1" customWidth="1"/>
    <col min="15729" max="15729" width="20.5546875" bestFit="1" customWidth="1"/>
    <col min="15730" max="15730" width="106.88671875" bestFit="1" customWidth="1"/>
    <col min="15733" max="15733" width="20.5546875" bestFit="1" customWidth="1"/>
    <col min="15734" max="15734" width="106.88671875" bestFit="1" customWidth="1"/>
    <col min="15737" max="15737" width="20.5546875" bestFit="1" customWidth="1"/>
    <col min="15738" max="15738" width="106.88671875" bestFit="1" customWidth="1"/>
    <col min="15741" max="15741" width="20.5546875" bestFit="1" customWidth="1"/>
    <col min="15742" max="15742" width="106.88671875" bestFit="1" customWidth="1"/>
    <col min="15745" max="15745" width="20.5546875" bestFit="1" customWidth="1"/>
    <col min="15746" max="15746" width="106.88671875" bestFit="1" customWidth="1"/>
    <col min="15749" max="15749" width="20.5546875" bestFit="1" customWidth="1"/>
    <col min="15750" max="15750" width="106.88671875" bestFit="1" customWidth="1"/>
    <col min="15753" max="15753" width="20.5546875" bestFit="1" customWidth="1"/>
    <col min="15754" max="15754" width="106.88671875" bestFit="1" customWidth="1"/>
    <col min="15757" max="15757" width="20.5546875" bestFit="1" customWidth="1"/>
    <col min="15758" max="15758" width="106.88671875" bestFit="1" customWidth="1"/>
    <col min="15761" max="15761" width="20.5546875" bestFit="1" customWidth="1"/>
    <col min="15762" max="15762" width="106.88671875" bestFit="1" customWidth="1"/>
    <col min="15765" max="15765" width="20.5546875" bestFit="1" customWidth="1"/>
    <col min="15766" max="15766" width="106.88671875" bestFit="1" customWidth="1"/>
    <col min="15769" max="15769" width="20.5546875" bestFit="1" customWidth="1"/>
    <col min="15770" max="15770" width="106.88671875" bestFit="1" customWidth="1"/>
    <col min="15773" max="15773" width="20.5546875" bestFit="1" customWidth="1"/>
    <col min="15774" max="15774" width="106.88671875" bestFit="1" customWidth="1"/>
    <col min="15777" max="15777" width="20.5546875" bestFit="1" customWidth="1"/>
    <col min="15778" max="15778" width="106.88671875" bestFit="1" customWidth="1"/>
    <col min="15781" max="15781" width="20.5546875" bestFit="1" customWidth="1"/>
    <col min="15782" max="15782" width="106.88671875" bestFit="1" customWidth="1"/>
    <col min="15785" max="15785" width="20.5546875" bestFit="1" customWidth="1"/>
    <col min="15786" max="15786" width="106.88671875" bestFit="1" customWidth="1"/>
    <col min="15789" max="15789" width="20.5546875" bestFit="1" customWidth="1"/>
    <col min="15790" max="15790" width="106.88671875" bestFit="1" customWidth="1"/>
    <col min="15793" max="15793" width="20.5546875" bestFit="1" customWidth="1"/>
    <col min="15794" max="15794" width="106.88671875" bestFit="1" customWidth="1"/>
    <col min="15797" max="15797" width="20.5546875" bestFit="1" customWidth="1"/>
    <col min="15798" max="15798" width="106.88671875" bestFit="1" customWidth="1"/>
    <col min="15801" max="15801" width="20.5546875" bestFit="1" customWidth="1"/>
    <col min="15802" max="15802" width="106.88671875" bestFit="1" customWidth="1"/>
    <col min="15805" max="15805" width="20.5546875" bestFit="1" customWidth="1"/>
    <col min="15806" max="15806" width="106.88671875" bestFit="1" customWidth="1"/>
    <col min="15809" max="15809" width="20.5546875" bestFit="1" customWidth="1"/>
    <col min="15810" max="15810" width="106.88671875" bestFit="1" customWidth="1"/>
    <col min="15813" max="15813" width="20.5546875" bestFit="1" customWidth="1"/>
    <col min="15814" max="15814" width="106.88671875" bestFit="1" customWidth="1"/>
    <col min="15817" max="15817" width="20.5546875" bestFit="1" customWidth="1"/>
    <col min="15818" max="15818" width="106.88671875" bestFit="1" customWidth="1"/>
    <col min="15821" max="15821" width="20.5546875" bestFit="1" customWidth="1"/>
    <col min="15822" max="15822" width="106.88671875" bestFit="1" customWidth="1"/>
    <col min="15825" max="15825" width="20.5546875" bestFit="1" customWidth="1"/>
    <col min="15826" max="15826" width="106.88671875" bestFit="1" customWidth="1"/>
    <col min="15829" max="15829" width="20.5546875" bestFit="1" customWidth="1"/>
    <col min="15830" max="15830" width="106.88671875" bestFit="1" customWidth="1"/>
    <col min="15833" max="15833" width="20.5546875" bestFit="1" customWidth="1"/>
    <col min="15834" max="15834" width="106.88671875" bestFit="1" customWidth="1"/>
    <col min="15837" max="15837" width="20.5546875" bestFit="1" customWidth="1"/>
    <col min="15838" max="15838" width="106.88671875" bestFit="1" customWidth="1"/>
    <col min="15841" max="15841" width="20.5546875" bestFit="1" customWidth="1"/>
    <col min="15842" max="15842" width="106.88671875" bestFit="1" customWidth="1"/>
    <col min="15845" max="15845" width="20.5546875" bestFit="1" customWidth="1"/>
    <col min="15846" max="15846" width="106.88671875" bestFit="1" customWidth="1"/>
    <col min="15849" max="15849" width="20.5546875" bestFit="1" customWidth="1"/>
    <col min="15850" max="15850" width="106.88671875" bestFit="1" customWidth="1"/>
    <col min="15853" max="15853" width="20.5546875" bestFit="1" customWidth="1"/>
    <col min="15854" max="15854" width="106.88671875" bestFit="1" customWidth="1"/>
    <col min="15857" max="15857" width="20.5546875" bestFit="1" customWidth="1"/>
    <col min="15858" max="15858" width="106.88671875" bestFit="1" customWidth="1"/>
    <col min="15861" max="15861" width="20.5546875" bestFit="1" customWidth="1"/>
    <col min="15862" max="15862" width="106.88671875" bestFit="1" customWidth="1"/>
    <col min="15865" max="15865" width="20.5546875" bestFit="1" customWidth="1"/>
    <col min="15866" max="15866" width="106.88671875" bestFit="1" customWidth="1"/>
    <col min="15869" max="15869" width="20.5546875" bestFit="1" customWidth="1"/>
    <col min="15870" max="15870" width="106.88671875" bestFit="1" customWidth="1"/>
    <col min="15873" max="15873" width="20.5546875" bestFit="1" customWidth="1"/>
    <col min="15874" max="15874" width="106.88671875" bestFit="1" customWidth="1"/>
    <col min="15877" max="15877" width="20.5546875" bestFit="1" customWidth="1"/>
    <col min="15878" max="15878" width="106.88671875" bestFit="1" customWidth="1"/>
    <col min="15881" max="15881" width="20.5546875" bestFit="1" customWidth="1"/>
    <col min="15882" max="15882" width="106.88671875" bestFit="1" customWidth="1"/>
    <col min="15885" max="15885" width="20.5546875" bestFit="1" customWidth="1"/>
    <col min="15886" max="15886" width="106.88671875" bestFit="1" customWidth="1"/>
    <col min="15889" max="15889" width="20.5546875" bestFit="1" customWidth="1"/>
    <col min="15890" max="15890" width="106.88671875" bestFit="1" customWidth="1"/>
    <col min="15893" max="15893" width="20.5546875" bestFit="1" customWidth="1"/>
    <col min="15894" max="15894" width="106.88671875" bestFit="1" customWidth="1"/>
    <col min="15897" max="15897" width="20.5546875" bestFit="1" customWidth="1"/>
    <col min="15898" max="15898" width="106.88671875" bestFit="1" customWidth="1"/>
    <col min="15901" max="15901" width="20.5546875" bestFit="1" customWidth="1"/>
    <col min="15902" max="15902" width="106.88671875" bestFit="1" customWidth="1"/>
    <col min="15905" max="15905" width="20.5546875" bestFit="1" customWidth="1"/>
    <col min="15906" max="15906" width="106.88671875" bestFit="1" customWidth="1"/>
    <col min="15909" max="15909" width="20.5546875" bestFit="1" customWidth="1"/>
    <col min="15910" max="15910" width="106.88671875" bestFit="1" customWidth="1"/>
    <col min="15913" max="15913" width="20.5546875" bestFit="1" customWidth="1"/>
    <col min="15914" max="15914" width="106.88671875" bestFit="1" customWidth="1"/>
    <col min="15917" max="15917" width="20.5546875" bestFit="1" customWidth="1"/>
    <col min="15918" max="15918" width="106.88671875" bestFit="1" customWidth="1"/>
    <col min="15921" max="15921" width="20.5546875" bestFit="1" customWidth="1"/>
    <col min="15922" max="15922" width="106.88671875" bestFit="1" customWidth="1"/>
    <col min="15925" max="15925" width="20.5546875" bestFit="1" customWidth="1"/>
    <col min="15926" max="15926" width="106.88671875" bestFit="1" customWidth="1"/>
    <col min="15929" max="15929" width="20.5546875" bestFit="1" customWidth="1"/>
    <col min="15930" max="15930" width="106.88671875" bestFit="1" customWidth="1"/>
    <col min="15933" max="15933" width="20.5546875" bestFit="1" customWidth="1"/>
    <col min="15934" max="15934" width="106.88671875" bestFit="1" customWidth="1"/>
    <col min="15937" max="15937" width="20.5546875" bestFit="1" customWidth="1"/>
    <col min="15938" max="15938" width="106.88671875" bestFit="1" customWidth="1"/>
    <col min="15941" max="15941" width="20.5546875" bestFit="1" customWidth="1"/>
    <col min="15942" max="15942" width="106.88671875" bestFit="1" customWidth="1"/>
    <col min="15945" max="15945" width="20.5546875" bestFit="1" customWidth="1"/>
    <col min="15946" max="15946" width="106.88671875" bestFit="1" customWidth="1"/>
    <col min="15949" max="15949" width="20.5546875" bestFit="1" customWidth="1"/>
    <col min="15950" max="15950" width="106.88671875" bestFit="1" customWidth="1"/>
    <col min="15953" max="15953" width="20.5546875" bestFit="1" customWidth="1"/>
    <col min="15954" max="15954" width="106.88671875" bestFit="1" customWidth="1"/>
    <col min="15957" max="15957" width="20.5546875" bestFit="1" customWidth="1"/>
    <col min="15958" max="15958" width="106.88671875" bestFit="1" customWidth="1"/>
    <col min="15961" max="15961" width="20.5546875" bestFit="1" customWidth="1"/>
    <col min="15962" max="15962" width="106.88671875" bestFit="1" customWidth="1"/>
    <col min="15965" max="15965" width="20.5546875" bestFit="1" customWidth="1"/>
    <col min="15966" max="15966" width="106.88671875" bestFit="1" customWidth="1"/>
    <col min="15969" max="15969" width="20.5546875" bestFit="1" customWidth="1"/>
    <col min="15970" max="15970" width="106.88671875" bestFit="1" customWidth="1"/>
    <col min="15973" max="15973" width="20.5546875" bestFit="1" customWidth="1"/>
    <col min="15974" max="15974" width="106.88671875" bestFit="1" customWidth="1"/>
    <col min="15977" max="15977" width="20.5546875" bestFit="1" customWidth="1"/>
    <col min="15978" max="15978" width="106.88671875" bestFit="1" customWidth="1"/>
    <col min="15981" max="15981" width="20.5546875" bestFit="1" customWidth="1"/>
    <col min="15982" max="15982" width="106.88671875" bestFit="1" customWidth="1"/>
    <col min="15985" max="15985" width="20.5546875" bestFit="1" customWidth="1"/>
    <col min="15986" max="15986" width="106.88671875" bestFit="1" customWidth="1"/>
    <col min="15989" max="15989" width="20.5546875" bestFit="1" customWidth="1"/>
    <col min="15990" max="15990" width="106.88671875" bestFit="1" customWidth="1"/>
    <col min="15993" max="15993" width="20.5546875" bestFit="1" customWidth="1"/>
    <col min="15994" max="15994" width="106.88671875" bestFit="1" customWidth="1"/>
    <col min="15997" max="15997" width="20.5546875" bestFit="1" customWidth="1"/>
    <col min="15998" max="15998" width="106.88671875" bestFit="1" customWidth="1"/>
    <col min="16001" max="16001" width="20.5546875" bestFit="1" customWidth="1"/>
    <col min="16002" max="16002" width="106.88671875" bestFit="1" customWidth="1"/>
    <col min="16005" max="16005" width="20.5546875" bestFit="1" customWidth="1"/>
    <col min="16006" max="16006" width="106.88671875" bestFit="1" customWidth="1"/>
    <col min="16009" max="16009" width="20.5546875" bestFit="1" customWidth="1"/>
    <col min="16010" max="16010" width="106.88671875" bestFit="1" customWidth="1"/>
    <col min="16013" max="16013" width="20.5546875" bestFit="1" customWidth="1"/>
    <col min="16014" max="16014" width="106.88671875" bestFit="1" customWidth="1"/>
    <col min="16017" max="16017" width="20.5546875" bestFit="1" customWidth="1"/>
    <col min="16018" max="16018" width="106.88671875" bestFit="1" customWidth="1"/>
    <col min="16021" max="16021" width="20.5546875" bestFit="1" customWidth="1"/>
    <col min="16022" max="16022" width="106.88671875" bestFit="1" customWidth="1"/>
    <col min="16025" max="16025" width="20.5546875" bestFit="1" customWidth="1"/>
    <col min="16026" max="16026" width="106.88671875" bestFit="1" customWidth="1"/>
    <col min="16029" max="16029" width="20.5546875" bestFit="1" customWidth="1"/>
    <col min="16030" max="16030" width="106.88671875" bestFit="1" customWidth="1"/>
    <col min="16033" max="16033" width="20.5546875" bestFit="1" customWidth="1"/>
    <col min="16034" max="16034" width="106.88671875" bestFit="1" customWidth="1"/>
    <col min="16037" max="16037" width="20.5546875" bestFit="1" customWidth="1"/>
    <col min="16038" max="16038" width="106.88671875" bestFit="1" customWidth="1"/>
    <col min="16041" max="16041" width="20.5546875" bestFit="1" customWidth="1"/>
    <col min="16042" max="16042" width="106.88671875" bestFit="1" customWidth="1"/>
    <col min="16045" max="16045" width="20.5546875" bestFit="1" customWidth="1"/>
    <col min="16046" max="16046" width="106.88671875" bestFit="1" customWidth="1"/>
    <col min="16049" max="16049" width="20.5546875" bestFit="1" customWidth="1"/>
    <col min="16050" max="16050" width="106.88671875" bestFit="1" customWidth="1"/>
    <col min="16053" max="16053" width="20.5546875" bestFit="1" customWidth="1"/>
    <col min="16054" max="16054" width="106.88671875" bestFit="1" customWidth="1"/>
    <col min="16057" max="16057" width="20.5546875" bestFit="1" customWidth="1"/>
    <col min="16058" max="16058" width="106.88671875" bestFit="1" customWidth="1"/>
    <col min="16061" max="16061" width="20.5546875" bestFit="1" customWidth="1"/>
    <col min="16062" max="16062" width="106.88671875" bestFit="1" customWidth="1"/>
    <col min="16065" max="16065" width="20.5546875" bestFit="1" customWidth="1"/>
    <col min="16066" max="16066" width="106.88671875" bestFit="1" customWidth="1"/>
    <col min="16069" max="16069" width="20.5546875" bestFit="1" customWidth="1"/>
    <col min="16070" max="16070" width="106.88671875" bestFit="1" customWidth="1"/>
    <col min="16073" max="16073" width="20.5546875" bestFit="1" customWidth="1"/>
    <col min="16074" max="16074" width="106.88671875" bestFit="1" customWidth="1"/>
    <col min="16077" max="16077" width="20.5546875" bestFit="1" customWidth="1"/>
    <col min="16078" max="16078" width="106.88671875" bestFit="1" customWidth="1"/>
    <col min="16081" max="16081" width="20.5546875" bestFit="1" customWidth="1"/>
    <col min="16082" max="16082" width="106.88671875" bestFit="1" customWidth="1"/>
    <col min="16085" max="16085" width="20.5546875" bestFit="1" customWidth="1"/>
    <col min="16086" max="16086" width="106.88671875" bestFit="1" customWidth="1"/>
    <col min="16089" max="16089" width="20.5546875" bestFit="1" customWidth="1"/>
    <col min="16090" max="16090" width="106.88671875" bestFit="1" customWidth="1"/>
    <col min="16093" max="16093" width="20.5546875" bestFit="1" customWidth="1"/>
    <col min="16094" max="16094" width="106.88671875" bestFit="1" customWidth="1"/>
    <col min="16097" max="16097" width="20.5546875" bestFit="1" customWidth="1"/>
    <col min="16098" max="16098" width="106.88671875" bestFit="1" customWidth="1"/>
    <col min="16101" max="16101" width="20.5546875" bestFit="1" customWidth="1"/>
    <col min="16102" max="16102" width="106.88671875" bestFit="1" customWidth="1"/>
    <col min="16105" max="16105" width="20.5546875" bestFit="1" customWidth="1"/>
    <col min="16106" max="16106" width="106.88671875" bestFit="1" customWidth="1"/>
    <col min="16109" max="16109" width="20.5546875" bestFit="1" customWidth="1"/>
    <col min="16110" max="16110" width="106.88671875" bestFit="1" customWidth="1"/>
    <col min="16113" max="16113" width="20.5546875" bestFit="1" customWidth="1"/>
    <col min="16114" max="16114" width="106.88671875" bestFit="1" customWidth="1"/>
    <col min="16117" max="16117" width="20.5546875" bestFit="1" customWidth="1"/>
    <col min="16118" max="16118" width="106.88671875" bestFit="1" customWidth="1"/>
    <col min="16121" max="16121" width="20.5546875" bestFit="1" customWidth="1"/>
    <col min="16122" max="16122" width="106.88671875" bestFit="1" customWidth="1"/>
    <col min="16125" max="16125" width="20.5546875" bestFit="1" customWidth="1"/>
    <col min="16126" max="16126" width="106.88671875" bestFit="1" customWidth="1"/>
    <col min="16129" max="16129" width="20.5546875" bestFit="1" customWidth="1"/>
    <col min="16130" max="16130" width="106.88671875" bestFit="1" customWidth="1"/>
    <col min="16133" max="16133" width="20.5546875" bestFit="1" customWidth="1"/>
    <col min="16134" max="16134" width="106.88671875" bestFit="1" customWidth="1"/>
    <col min="16137" max="16137" width="20.5546875" bestFit="1" customWidth="1"/>
    <col min="16138" max="16138" width="106.88671875" bestFit="1" customWidth="1"/>
    <col min="16141" max="16141" width="20.5546875" bestFit="1" customWidth="1"/>
    <col min="16142" max="16142" width="106.88671875" bestFit="1" customWidth="1"/>
    <col min="16145" max="16145" width="20.5546875" bestFit="1" customWidth="1"/>
    <col min="16146" max="16146" width="106.88671875" bestFit="1" customWidth="1"/>
    <col min="16149" max="16149" width="20.5546875" bestFit="1" customWidth="1"/>
    <col min="16150" max="16150" width="106.88671875" bestFit="1" customWidth="1"/>
    <col min="16153" max="16153" width="20.5546875" bestFit="1" customWidth="1"/>
    <col min="16154" max="16154" width="106.88671875" bestFit="1" customWidth="1"/>
    <col min="16157" max="16157" width="20.5546875" bestFit="1" customWidth="1"/>
    <col min="16158" max="16158" width="106.88671875" bestFit="1" customWidth="1"/>
    <col min="16161" max="16161" width="20.5546875" bestFit="1" customWidth="1"/>
    <col min="16162" max="16162" width="106.88671875" bestFit="1" customWidth="1"/>
    <col min="16165" max="16165" width="20.5546875" bestFit="1" customWidth="1"/>
    <col min="16166" max="16166" width="106.88671875" bestFit="1" customWidth="1"/>
    <col min="16169" max="16169" width="20.5546875" bestFit="1" customWidth="1"/>
    <col min="16170" max="16170" width="106.88671875" bestFit="1" customWidth="1"/>
    <col min="16173" max="16173" width="20.5546875" bestFit="1" customWidth="1"/>
    <col min="16174" max="16174" width="106.88671875" bestFit="1" customWidth="1"/>
    <col min="16177" max="16177" width="20.5546875" bestFit="1" customWidth="1"/>
    <col min="16178" max="16178" width="106.88671875" bestFit="1" customWidth="1"/>
    <col min="16181" max="16181" width="20.5546875" bestFit="1" customWidth="1"/>
    <col min="16182" max="16182" width="106.88671875" bestFit="1" customWidth="1"/>
    <col min="16185" max="16185" width="20.5546875" bestFit="1" customWidth="1"/>
    <col min="16186" max="16186" width="106.88671875" bestFit="1" customWidth="1"/>
    <col min="16189" max="16189" width="20.5546875" bestFit="1" customWidth="1"/>
    <col min="16190" max="16190" width="106.88671875" bestFit="1" customWidth="1"/>
    <col min="16193" max="16193" width="20.5546875" bestFit="1" customWidth="1"/>
    <col min="16194" max="16194" width="106.88671875" bestFit="1" customWidth="1"/>
    <col min="16197" max="16197" width="20.5546875" bestFit="1" customWidth="1"/>
    <col min="16198" max="16198" width="106.88671875" bestFit="1" customWidth="1"/>
    <col min="16201" max="16201" width="20.5546875" bestFit="1" customWidth="1"/>
    <col min="16202" max="16202" width="106.88671875" bestFit="1" customWidth="1"/>
    <col min="16205" max="16205" width="20.5546875" bestFit="1" customWidth="1"/>
    <col min="16206" max="16206" width="106.88671875" bestFit="1" customWidth="1"/>
    <col min="16209" max="16209" width="20.5546875" bestFit="1" customWidth="1"/>
    <col min="16210" max="16210" width="106.88671875" bestFit="1" customWidth="1"/>
    <col min="16213" max="16213" width="20.5546875" bestFit="1" customWidth="1"/>
    <col min="16214" max="16214" width="106.88671875" bestFit="1" customWidth="1"/>
    <col min="16217" max="16217" width="20.5546875" bestFit="1" customWidth="1"/>
    <col min="16218" max="16218" width="106.88671875" bestFit="1" customWidth="1"/>
    <col min="16221" max="16221" width="20.5546875" bestFit="1" customWidth="1"/>
    <col min="16222" max="16222" width="106.88671875" bestFit="1" customWidth="1"/>
    <col min="16225" max="16225" width="20.5546875" bestFit="1" customWidth="1"/>
    <col min="16226" max="16226" width="106.88671875" bestFit="1" customWidth="1"/>
    <col min="16229" max="16229" width="20.5546875" bestFit="1" customWidth="1"/>
    <col min="16230" max="16230" width="106.88671875" bestFit="1" customWidth="1"/>
    <col min="16233" max="16233" width="20.5546875" bestFit="1" customWidth="1"/>
    <col min="16234" max="16234" width="106.88671875" bestFit="1" customWidth="1"/>
    <col min="16237" max="16237" width="20.5546875" bestFit="1" customWidth="1"/>
    <col min="16238" max="16238" width="106.88671875" bestFit="1" customWidth="1"/>
    <col min="16241" max="16241" width="20.5546875" bestFit="1" customWidth="1"/>
    <col min="16242" max="16242" width="106.88671875" bestFit="1" customWidth="1"/>
    <col min="16245" max="16245" width="20.5546875" bestFit="1" customWidth="1"/>
    <col min="16246" max="16246" width="106.88671875" bestFit="1" customWidth="1"/>
    <col min="16249" max="16249" width="20.5546875" bestFit="1" customWidth="1"/>
    <col min="16250" max="16250" width="106.88671875" bestFit="1" customWidth="1"/>
    <col min="16253" max="16253" width="20.5546875" bestFit="1" customWidth="1"/>
    <col min="16254" max="16254" width="106.88671875" bestFit="1" customWidth="1"/>
    <col min="16257" max="16257" width="20.5546875" bestFit="1" customWidth="1"/>
    <col min="16258" max="16258" width="106.88671875" bestFit="1" customWidth="1"/>
    <col min="16261" max="16261" width="20.5546875" bestFit="1" customWidth="1"/>
    <col min="16262" max="16262" width="106.88671875" bestFit="1" customWidth="1"/>
    <col min="16265" max="16265" width="20.5546875" bestFit="1" customWidth="1"/>
    <col min="16266" max="16266" width="106.88671875" bestFit="1" customWidth="1"/>
    <col min="16269" max="16269" width="20.5546875" bestFit="1" customWidth="1"/>
    <col min="16270" max="16270" width="106.88671875" bestFit="1" customWidth="1"/>
    <col min="16273" max="16273" width="20.5546875" bestFit="1" customWidth="1"/>
    <col min="16274" max="16274" width="106.88671875" bestFit="1" customWidth="1"/>
    <col min="16277" max="16277" width="20.5546875" bestFit="1" customWidth="1"/>
    <col min="16278" max="16278" width="106.88671875" bestFit="1" customWidth="1"/>
    <col min="16281" max="16281" width="20.5546875" bestFit="1" customWidth="1"/>
    <col min="16282" max="16282" width="106.88671875" bestFit="1" customWidth="1"/>
    <col min="16285" max="16285" width="20.5546875" bestFit="1" customWidth="1"/>
    <col min="16286" max="16286" width="106.88671875" bestFit="1" customWidth="1"/>
    <col min="16289" max="16289" width="20.5546875" bestFit="1" customWidth="1"/>
    <col min="16290" max="16290" width="106.88671875" bestFit="1" customWidth="1"/>
    <col min="16293" max="16293" width="20.5546875" bestFit="1" customWidth="1"/>
    <col min="16294" max="16294" width="106.88671875" bestFit="1" customWidth="1"/>
    <col min="16297" max="16297" width="20.5546875" bestFit="1" customWidth="1"/>
    <col min="16298" max="16298" width="106.88671875" bestFit="1" customWidth="1"/>
    <col min="16301" max="16301" width="20.5546875" bestFit="1" customWidth="1"/>
    <col min="16302" max="16302" width="106.88671875" bestFit="1" customWidth="1"/>
    <col min="16305" max="16305" width="20.5546875" bestFit="1" customWidth="1"/>
    <col min="16306" max="16306" width="106.88671875" bestFit="1" customWidth="1"/>
    <col min="16309" max="16309" width="20.5546875" bestFit="1" customWidth="1"/>
    <col min="16310" max="16310" width="106.88671875" bestFit="1" customWidth="1"/>
    <col min="16313" max="16313" width="20.5546875" bestFit="1" customWidth="1"/>
    <col min="16314" max="16314" width="106.88671875" bestFit="1" customWidth="1"/>
    <col min="16317" max="16317" width="20.5546875" bestFit="1" customWidth="1"/>
    <col min="16318" max="16318" width="106.88671875" bestFit="1" customWidth="1"/>
    <col min="16321" max="16321" width="20.5546875" bestFit="1" customWidth="1"/>
    <col min="16322" max="16322" width="106.88671875" bestFit="1" customWidth="1"/>
    <col min="16325" max="16325" width="20.5546875" bestFit="1" customWidth="1"/>
    <col min="16326" max="16326" width="106.88671875" bestFit="1" customWidth="1"/>
    <col min="16329" max="16329" width="20.5546875" bestFit="1" customWidth="1"/>
    <col min="16330" max="16330" width="106.88671875" bestFit="1" customWidth="1"/>
    <col min="16333" max="16333" width="20.5546875" bestFit="1" customWidth="1"/>
    <col min="16334" max="16334" width="106.88671875" bestFit="1" customWidth="1"/>
    <col min="16337" max="16337" width="20.5546875" bestFit="1" customWidth="1"/>
    <col min="16338" max="16338" width="106.88671875" bestFit="1" customWidth="1"/>
    <col min="16341" max="16341" width="20.5546875" bestFit="1" customWidth="1"/>
    <col min="16342" max="16342" width="106.88671875" bestFit="1" customWidth="1"/>
    <col min="16345" max="16345" width="20.5546875" bestFit="1" customWidth="1"/>
    <col min="16346" max="16346" width="106.88671875" bestFit="1" customWidth="1"/>
    <col min="16349" max="16349" width="20.5546875" bestFit="1" customWidth="1"/>
    <col min="16350" max="16350" width="106.88671875" bestFit="1" customWidth="1"/>
    <col min="16353" max="16353" width="20.5546875" bestFit="1" customWidth="1"/>
    <col min="16354" max="16354" width="106.88671875" bestFit="1" customWidth="1"/>
    <col min="16357" max="16357" width="20.5546875" bestFit="1" customWidth="1"/>
    <col min="16358" max="16358" width="106.88671875" bestFit="1" customWidth="1"/>
    <col min="16361" max="16361" width="20.5546875" bestFit="1" customWidth="1"/>
    <col min="16362" max="16362" width="106.88671875" bestFit="1" customWidth="1"/>
    <col min="16365" max="16365" width="20.5546875" bestFit="1" customWidth="1"/>
    <col min="16366" max="16366" width="106.88671875" bestFit="1" customWidth="1"/>
    <col min="16369" max="16369" width="20.5546875" bestFit="1" customWidth="1"/>
    <col min="16370" max="16370" width="106.88671875" bestFit="1" customWidth="1"/>
    <col min="16373" max="16373" width="20.5546875" bestFit="1" customWidth="1"/>
    <col min="16374" max="16374" width="106.88671875" bestFit="1" customWidth="1"/>
    <col min="16377" max="16377" width="20.5546875" bestFit="1" customWidth="1"/>
    <col min="16378" max="16378" width="106.88671875" bestFit="1" customWidth="1"/>
    <col min="16381" max="16381" width="20.5546875" bestFit="1" customWidth="1"/>
    <col min="16382" max="16382" width="106.88671875" bestFit="1" customWidth="1"/>
  </cols>
  <sheetData>
    <row r="7" spans="2:4" x14ac:dyDescent="0.3">
      <c r="B7" s="14">
        <v>200740</v>
      </c>
      <c r="C7" s="15" t="s">
        <v>3472</v>
      </c>
      <c r="D7" s="18" t="s">
        <v>4683</v>
      </c>
    </row>
    <row r="8" spans="2:4" x14ac:dyDescent="0.3">
      <c r="B8" s="14">
        <v>200151</v>
      </c>
      <c r="C8" s="15" t="s">
        <v>3325</v>
      </c>
      <c r="D8" s="18" t="s">
        <v>4683</v>
      </c>
    </row>
    <row r="9" spans="2:4" x14ac:dyDescent="0.3">
      <c r="B9" s="14">
        <v>200860</v>
      </c>
      <c r="C9" s="15" t="s">
        <v>3525</v>
      </c>
      <c r="D9" s="18" t="s">
        <v>4683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4</vt:i4>
      </vt:variant>
    </vt:vector>
  </HeadingPairs>
  <TitlesOfParts>
    <vt:vector size="19" baseType="lpstr">
      <vt:lpstr>ELASTOMERO</vt:lpstr>
      <vt:lpstr> ELASTOMERO 1</vt:lpstr>
      <vt:lpstr>ELASTOMERO 2</vt:lpstr>
      <vt:lpstr>INV.</vt:lpstr>
      <vt:lpstr>BASE DE DATOS</vt:lpstr>
      <vt:lpstr>Emulsión </vt:lpstr>
      <vt:lpstr>Sellador acrílico </vt:lpstr>
      <vt:lpstr>Cemento plástico </vt:lpstr>
      <vt:lpstr>ROLLO POLÍESTER</vt:lpstr>
      <vt:lpstr>impermeabilizante fibratado </vt:lpstr>
      <vt:lpstr>MIB</vt:lpstr>
      <vt:lpstr>tiw</vt:lpstr>
      <vt:lpstr>Aislhogar</vt:lpstr>
      <vt:lpstr>Preformados FV</vt:lpstr>
      <vt:lpstr>Hoja1</vt:lpstr>
      <vt:lpstr>' ELASTOMERO 1'!Área_de_impresión</vt:lpstr>
      <vt:lpstr>ELASTOMERO!Área_de_impresión</vt:lpstr>
      <vt:lpstr>'ELASTOMERO 2'!Área_de_impresión</vt:lpstr>
      <vt:lpstr>INV.!Área_de_impresión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PROCESOS</cp:lastModifiedBy>
  <cp:lastPrinted>2025-06-18T19:50:01Z</cp:lastPrinted>
  <dcterms:created xsi:type="dcterms:W3CDTF">2016-10-12T14:20:05Z</dcterms:created>
  <dcterms:modified xsi:type="dcterms:W3CDTF">2026-02-20T18:01:11Z</dcterms:modified>
</cp:coreProperties>
</file>